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Прайс-Лист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0" i="1" l="1"/>
  <c r="G107" i="1" l="1"/>
  <c r="G13" i="1" l="1"/>
  <c r="G12" i="1"/>
  <c r="G37" i="1" l="1"/>
  <c r="C14" i="1" l="1"/>
  <c r="C25" i="1" l="1"/>
  <c r="C7" i="1" l="1"/>
  <c r="C8" i="1"/>
  <c r="C119" i="1" l="1"/>
  <c r="G153" i="1" l="1"/>
  <c r="G138" i="1"/>
  <c r="C89" i="1"/>
  <c r="C110" i="1" l="1"/>
  <c r="C16" i="1" l="1"/>
  <c r="G75" i="1" l="1"/>
  <c r="C17" i="1" l="1"/>
  <c r="G99" i="1" l="1"/>
  <c r="G124" i="1" l="1"/>
  <c r="C94" i="1" l="1"/>
  <c r="G50" i="1" l="1"/>
  <c r="G127" i="1"/>
  <c r="G128" i="1"/>
  <c r="G129" i="1"/>
  <c r="G130" i="1"/>
  <c r="G131" i="1"/>
  <c r="G132" i="1"/>
  <c r="G133" i="1"/>
  <c r="G134" i="1"/>
  <c r="G135" i="1"/>
  <c r="G136" i="1"/>
  <c r="G137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4" i="1"/>
  <c r="G155" i="1"/>
  <c r="G156" i="1"/>
  <c r="G157" i="1"/>
  <c r="G48" i="1"/>
  <c r="C38" i="1" l="1"/>
  <c r="G35" i="1"/>
  <c r="C31" i="1"/>
  <c r="G125" i="1" l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C157" i="1"/>
  <c r="C156" i="1"/>
  <c r="C155" i="1"/>
  <c r="G109" i="1"/>
  <c r="G108" i="1"/>
  <c r="G106" i="1"/>
  <c r="G105" i="1"/>
  <c r="G104" i="1"/>
  <c r="G103" i="1"/>
  <c r="G102" i="1"/>
  <c r="G101" i="1"/>
  <c r="G100" i="1"/>
  <c r="G98" i="1"/>
  <c r="G96" i="1"/>
  <c r="G95" i="1"/>
  <c r="G93" i="1"/>
  <c r="G92" i="1"/>
  <c r="G91" i="1"/>
  <c r="G90" i="1"/>
  <c r="G89" i="1"/>
  <c r="G87" i="1"/>
  <c r="G86" i="1"/>
  <c r="G85" i="1"/>
  <c r="G84" i="1"/>
  <c r="G83" i="1"/>
  <c r="G82" i="1"/>
  <c r="G81" i="1"/>
  <c r="G79" i="1"/>
  <c r="C125" i="1" l="1"/>
  <c r="G8" i="1"/>
  <c r="C61" i="1" l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60" i="1"/>
  <c r="C87" i="1"/>
  <c r="C88" i="1"/>
  <c r="C86" i="1"/>
  <c r="G77" i="1"/>
  <c r="G43" i="1"/>
  <c r="G44" i="1"/>
  <c r="G45" i="1"/>
  <c r="G46" i="1"/>
  <c r="G47" i="1"/>
  <c r="G49" i="1"/>
  <c r="G51" i="1"/>
  <c r="G52" i="1"/>
  <c r="G53" i="1"/>
  <c r="G54" i="1"/>
  <c r="G55" i="1"/>
  <c r="G56" i="1"/>
  <c r="G57" i="1"/>
  <c r="G58" i="1"/>
  <c r="G23" i="1"/>
  <c r="G24" i="1"/>
  <c r="G25" i="1"/>
  <c r="G26" i="1"/>
  <c r="G27" i="1"/>
  <c r="G28" i="1"/>
  <c r="G29" i="1"/>
  <c r="G30" i="1"/>
  <c r="G31" i="1"/>
  <c r="G32" i="1"/>
  <c r="G9" i="1"/>
  <c r="G10" i="1"/>
  <c r="G11" i="1"/>
  <c r="G14" i="1"/>
  <c r="G15" i="1"/>
  <c r="G16" i="1"/>
  <c r="G17" i="1"/>
  <c r="G18" i="1"/>
  <c r="G19" i="1"/>
  <c r="G20" i="1"/>
  <c r="G7" i="1"/>
  <c r="G62" i="1" l="1"/>
  <c r="C139" i="1" l="1"/>
  <c r="C134" i="1"/>
  <c r="C133" i="1"/>
  <c r="C143" i="1"/>
  <c r="C111" i="1"/>
  <c r="C107" i="1"/>
  <c r="C127" i="1"/>
  <c r="C124" i="1"/>
  <c r="C123" i="1"/>
  <c r="C116" i="1"/>
  <c r="G126" i="1" l="1"/>
  <c r="C154" i="1"/>
  <c r="C153" i="1"/>
  <c r="C151" i="1"/>
  <c r="C150" i="1"/>
  <c r="C149" i="1"/>
  <c r="C140" i="1"/>
  <c r="C135" i="1"/>
  <c r="C148" i="1"/>
  <c r="C141" i="1"/>
  <c r="C137" i="1"/>
  <c r="C138" i="1"/>
  <c r="C136" i="1"/>
  <c r="C106" i="1"/>
  <c r="G22" i="1" l="1"/>
  <c r="G34" i="1"/>
  <c r="G36" i="1"/>
  <c r="G38" i="1"/>
  <c r="G39" i="1"/>
  <c r="G40" i="1"/>
  <c r="G42" i="1"/>
  <c r="G60" i="1"/>
  <c r="G61" i="1"/>
  <c r="G63" i="1"/>
  <c r="G64" i="1"/>
  <c r="G65" i="1"/>
  <c r="G66" i="1"/>
  <c r="G67" i="1"/>
  <c r="G69" i="1"/>
  <c r="G70" i="1"/>
  <c r="G71" i="1"/>
  <c r="G72" i="1"/>
  <c r="G73" i="1"/>
  <c r="C121" i="1"/>
  <c r="C152" i="1"/>
  <c r="C36" i="1"/>
  <c r="C37" i="1"/>
  <c r="C39" i="1"/>
  <c r="C40" i="1"/>
  <c r="C41" i="1"/>
  <c r="C42" i="1"/>
  <c r="C43" i="1"/>
  <c r="C44" i="1"/>
  <c r="C45" i="1"/>
  <c r="C47" i="1"/>
  <c r="C48" i="1"/>
  <c r="C49" i="1"/>
  <c r="C50" i="1"/>
  <c r="C51" i="1"/>
  <c r="C52" i="1"/>
  <c r="C53" i="1"/>
  <c r="C54" i="1"/>
  <c r="C55" i="1"/>
  <c r="C56" i="1"/>
  <c r="C57" i="1"/>
  <c r="C58" i="1"/>
  <c r="C81" i="1"/>
  <c r="C82" i="1"/>
  <c r="C84" i="1"/>
  <c r="C79" i="1"/>
  <c r="C83" i="1"/>
  <c r="C80" i="1"/>
  <c r="C91" i="1"/>
  <c r="C92" i="1"/>
  <c r="C93" i="1"/>
  <c r="C95" i="1"/>
  <c r="C96" i="1"/>
  <c r="C97" i="1"/>
  <c r="C98" i="1"/>
  <c r="C99" i="1"/>
  <c r="C100" i="1"/>
  <c r="C101" i="1"/>
  <c r="C102" i="1"/>
  <c r="C104" i="1"/>
  <c r="C105" i="1"/>
  <c r="C108" i="1"/>
  <c r="C109" i="1"/>
  <c r="C113" i="1"/>
  <c r="C112" i="1"/>
  <c r="C114" i="1"/>
  <c r="C115" i="1"/>
  <c r="C117" i="1"/>
  <c r="C118" i="1"/>
  <c r="C120" i="1"/>
  <c r="C126" i="1"/>
  <c r="C122" i="1"/>
  <c r="C128" i="1"/>
  <c r="C129" i="1"/>
  <c r="C130" i="1"/>
  <c r="C131" i="1"/>
  <c r="C132" i="1"/>
  <c r="C142" i="1"/>
  <c r="C144" i="1"/>
  <c r="C145" i="1"/>
  <c r="C146" i="1"/>
  <c r="C147" i="1"/>
  <c r="C19" i="1"/>
  <c r="C20" i="1"/>
  <c r="C21" i="1"/>
  <c r="C22" i="1"/>
  <c r="C23" i="1"/>
  <c r="C24" i="1"/>
  <c r="C26" i="1"/>
  <c r="C28" i="1"/>
  <c r="C29" i="1"/>
  <c r="C30" i="1"/>
  <c r="C32" i="1"/>
  <c r="C33" i="1"/>
  <c r="C34" i="1"/>
  <c r="C9" i="1"/>
  <c r="C10" i="1"/>
  <c r="C11" i="1"/>
  <c r="C12" i="1"/>
  <c r="C13" i="1"/>
  <c r="C15" i="1"/>
</calcChain>
</file>

<file path=xl/sharedStrings.xml><?xml version="1.0" encoding="utf-8"?>
<sst xmlns="http://schemas.openxmlformats.org/spreadsheetml/2006/main" count="317" uniqueCount="310">
  <si>
    <t>ЧАСТНОЕ ПРЕДПРИЯТИЕ "ФЕРРОСПЛАВГРУПП"</t>
  </si>
  <si>
    <t>Наименование</t>
  </si>
  <si>
    <t>Цена за 1тн с НДС</t>
  </si>
  <si>
    <t>80х40х2</t>
  </si>
  <si>
    <t>50х50х3</t>
  </si>
  <si>
    <t>80х40х4</t>
  </si>
  <si>
    <t>100х100х4</t>
  </si>
  <si>
    <t>100х100х6</t>
  </si>
  <si>
    <t>100х60х4</t>
  </si>
  <si>
    <t>120х120х6</t>
  </si>
  <si>
    <t>15х15х1,5</t>
  </si>
  <si>
    <t xml:space="preserve"> </t>
  </si>
  <si>
    <t>ТРУБЫ ПРОФИЛЬНЫЕ</t>
  </si>
  <si>
    <t>60х40х5</t>
  </si>
  <si>
    <t>140х60х4;</t>
  </si>
  <si>
    <t>50х30х3</t>
  </si>
  <si>
    <t>36*6 х/д ст 20</t>
  </si>
  <si>
    <t>24М ст3пс/сп</t>
  </si>
  <si>
    <t>25К2 ст. 09Г2С</t>
  </si>
  <si>
    <t>6мм L=6м, РФ ст.3пс</t>
  </si>
  <si>
    <t>8мм L=6м, РФ ст.3пс</t>
  </si>
  <si>
    <t>70х70х4</t>
  </si>
  <si>
    <t>50х40х3</t>
  </si>
  <si>
    <t>12мм L =6м;/11,7м;/ 12м РФ</t>
  </si>
  <si>
    <t>10; мм L =6м; 11,7м РФ</t>
  </si>
  <si>
    <t>100х60х3</t>
  </si>
  <si>
    <t>80х6; 80х7; РФ 12м ст3пс/сп</t>
  </si>
  <si>
    <t>10Б1; ст09Г2С</t>
  </si>
  <si>
    <t>120х120х3;</t>
  </si>
  <si>
    <t>Цена за 1тн без НДС</t>
  </si>
  <si>
    <t>3 (1,5х6) чеч. ромб, СС ст3пс/сп5</t>
  </si>
  <si>
    <t>2,0; (1,25х2,50) (МТ) НЛМК Zn-140/275 РФ ст08пс(Г)</t>
  </si>
  <si>
    <t>3х20; 3х30 ст3пс</t>
  </si>
  <si>
    <t>80х80х6</t>
  </si>
  <si>
    <t>16; 20; 30; ст3пс/сп</t>
  </si>
  <si>
    <t>80х80х2</t>
  </si>
  <si>
    <t>20х30; 20х40; 20х60 ст3пс</t>
  </si>
  <si>
    <t>1,5 (1,25х2,5) РФ СС ст3пс/сп5</t>
  </si>
  <si>
    <t>2 (1,25х2,5) РФ НЛМК, СС ст3пс/сп5</t>
  </si>
  <si>
    <t>2,5 (1,25х2,50) РФ СС ст3пс/сп5</t>
  </si>
  <si>
    <t>8; 10; (1,5х6) НЛМК ст.09Г2С</t>
  </si>
  <si>
    <t>3 (1,25х2,5) чеч. ромб, СС ст3пс/сп5</t>
  </si>
  <si>
    <t>ПВЛ 406 (1х2),408; 206; 306 ст3пс/сп5</t>
  </si>
  <si>
    <t>ПВЛ 506 (1х2,5),508; 510; 608 ст3пс/сп5</t>
  </si>
  <si>
    <t>0,5(1,25х2,5) РФ СС, ММК ст08пс(Г)</t>
  </si>
  <si>
    <t>1,0; 1,5 ; (1,25х2,5)ст08Ю РФ</t>
  </si>
  <si>
    <t>2,5 ; 3,0 (1,25*2,5) ст.08Ю РФ</t>
  </si>
  <si>
    <t>0,5;(1,25х2,50) (МТ) НЛМК РФ ст08пс(ВГ)</t>
  </si>
  <si>
    <t>0,55; (1,25х2,50) (МТ) НЛМК/ РФ ст08пс(ВГ)</t>
  </si>
  <si>
    <t>0,7; (1,25х2,50) (МТ) НЛМК Zn-140 РФ ст08пс(Г)</t>
  </si>
  <si>
    <t>0,8; (1,25х2,50) (МТ) НЛМК Zn-140 РФ ст08пс(Г)</t>
  </si>
  <si>
    <t>1,0 ;1,2; (1,25х2,50);(МТ) НЛМК/СС РФ ст08пс(Г)</t>
  </si>
  <si>
    <t>2,5;(1,25х2,5) (МТ) НЛМК ММК РФст08пс(Г)</t>
  </si>
  <si>
    <t>3,0;(1,25х2,5) (МТ) НЛМК РФ ст08пс(Г) Zn-140/275</t>
  </si>
  <si>
    <t>20х4 РФ СС ст3пс/сп</t>
  </si>
  <si>
    <t>32х4, РФ, 6м ст3пс/сп</t>
  </si>
  <si>
    <t>63х5; 63х6; РФ 11,7/12м ст3пс/сп</t>
  </si>
  <si>
    <t>75х5; 75х6; 75х7; 75х8 РФ 11,7/12м ст3пс/сп</t>
  </si>
  <si>
    <t>100х63х8; РФ 11,7/12м ст3пс/сп</t>
  </si>
  <si>
    <t>100х10 РФ 11,7/12м ст3пс/сп</t>
  </si>
  <si>
    <t>125х8; 125х9; 125х10; РФ 11,7/12м ст3пс/сп</t>
  </si>
  <si>
    <t>75х50х5; 75х50х6 ст3пс/сп</t>
  </si>
  <si>
    <t>14; 22; 27; 32 ст.20</t>
  </si>
  <si>
    <t>25Ш1; ст3пс/сп</t>
  </si>
  <si>
    <t>30Ш2 ст3пс/сп</t>
  </si>
  <si>
    <t>20х20х1,5;</t>
  </si>
  <si>
    <t>28х25х2</t>
  </si>
  <si>
    <t>40х40х3;</t>
  </si>
  <si>
    <t>60х30х3;</t>
  </si>
  <si>
    <t>50х50х4;</t>
  </si>
  <si>
    <t>60х60х4;</t>
  </si>
  <si>
    <t>30У, ст3пс/сп</t>
  </si>
  <si>
    <t>Шв.гнутый 60х32х4 ст3пс/сп</t>
  </si>
  <si>
    <t>4х20; 4х25; 4х30;4х40; 4х50; 4х60; ст3пс</t>
  </si>
  <si>
    <t>5х30; 5х40; 5х50; 5х60; ст.3пс</t>
  </si>
  <si>
    <t>8х8 ст3пс/сп</t>
  </si>
  <si>
    <t>70; 75 80; 90; 100; 120 ст3пс</t>
  </si>
  <si>
    <t>16; 45; ст.09Г2С</t>
  </si>
  <si>
    <t>24; 30; 32; 36; 65 ст.40Х</t>
  </si>
  <si>
    <t>6 кал; 7 кал; 8 кал. Ст35</t>
  </si>
  <si>
    <t>50 кал. Ст45</t>
  </si>
  <si>
    <t>6 мм L=6м, РФ</t>
  </si>
  <si>
    <t>8мм, L=6м РФ</t>
  </si>
  <si>
    <t>14; 18; 16; 20; РФ L=11,7м</t>
  </si>
  <si>
    <t>25; РФ L=11,7м</t>
  </si>
  <si>
    <t>22, 28,32 L=11,7м и 12м,</t>
  </si>
  <si>
    <t>14-28 немера</t>
  </si>
  <si>
    <t>Катанка 5,5; 6,5</t>
  </si>
  <si>
    <t>38х4 г/д ст 20</t>
  </si>
  <si>
    <t>60х3; 63х3 х/д ст 20</t>
  </si>
  <si>
    <t>95х10; 89х10; 102х8; 152х10 ст 20</t>
  </si>
  <si>
    <t>50х2 ст 20</t>
  </si>
  <si>
    <t>152х18; 219х14(4,44м); 245х16; ст 20</t>
  </si>
  <si>
    <t>Труба 20х2,8(2,5);</t>
  </si>
  <si>
    <t>ДУ 80х4; 100х4; эл/св 108х3,5</t>
  </si>
  <si>
    <t>40х2 ст2-3 пс</t>
  </si>
  <si>
    <t>45х2; 48х3 ст2-3 пс</t>
  </si>
  <si>
    <t>114х4,5(4); 133х4; 159х4;159х4,5; ст.3</t>
  </si>
  <si>
    <t>219х5; 219х6; 273х6 ст,3</t>
  </si>
  <si>
    <t>160х160х4;</t>
  </si>
  <si>
    <t>100х40х3</t>
  </si>
  <si>
    <t xml:space="preserve">100х40х4; </t>
  </si>
  <si>
    <t>100х50х3</t>
  </si>
  <si>
    <t>100х50х4</t>
  </si>
  <si>
    <t>80х60х4</t>
  </si>
  <si>
    <t>80х60х6</t>
  </si>
  <si>
    <t>80х80х4</t>
  </si>
  <si>
    <t>120х120х4</t>
  </si>
  <si>
    <t>140х140х4</t>
  </si>
  <si>
    <t>140х100х4</t>
  </si>
  <si>
    <t>140х100х5</t>
  </si>
  <si>
    <t>150х150х4</t>
  </si>
  <si>
    <t>160х80х4</t>
  </si>
  <si>
    <t>160х120х4</t>
  </si>
  <si>
    <t>60х30х2; 60х40х2; 60х60х2</t>
  </si>
  <si>
    <t>120х60х3; 120х80х3</t>
  </si>
  <si>
    <t>60х30х4; 60х40х4</t>
  </si>
  <si>
    <t>120х60х4; 120х80х4</t>
  </si>
  <si>
    <t>140х140х5;</t>
  </si>
  <si>
    <t>120х80х6</t>
  </si>
  <si>
    <t>140х140х6</t>
  </si>
  <si>
    <t>160х160х5</t>
  </si>
  <si>
    <t>160х160х6</t>
  </si>
  <si>
    <t>160х120х5</t>
  </si>
  <si>
    <t>160х120х6</t>
  </si>
  <si>
    <t>200х200х6</t>
  </si>
  <si>
    <t>250х250х6</t>
  </si>
  <si>
    <t>3 (1,25х2,5); (1,5х6,0) РФ НЛМК,СС ст3пс/сп5</t>
  </si>
  <si>
    <t>4; 5; 6 (1,5х6,0) РФ НЛМК,СС ст3пс/сп5</t>
  </si>
  <si>
    <t>25х25х3</t>
  </si>
  <si>
    <t>30х30х3</t>
  </si>
  <si>
    <t>40х25х3;</t>
  </si>
  <si>
    <t>50х25х3</t>
  </si>
  <si>
    <t>40х20х3</t>
  </si>
  <si>
    <t>45х4; 45х5; РФ, 6м ст3пс/сп</t>
  </si>
  <si>
    <t>50х4; 50х5; РФ 12м ст3пс/сп</t>
  </si>
  <si>
    <t>70х5; 70х6; 70х7; 12м ст3пс/сп</t>
  </si>
  <si>
    <t>20х20х2</t>
  </si>
  <si>
    <t>40х40х4;</t>
  </si>
  <si>
    <t>50х30х4;</t>
  </si>
  <si>
    <t>60х40х3; 60х60х3;</t>
  </si>
  <si>
    <t>70х70х3;</t>
  </si>
  <si>
    <t>100х100х3</t>
  </si>
  <si>
    <t>1,5;(1,25х2,50) (МТ) НЛМК/ММК РФ ст08пс(Г)</t>
  </si>
  <si>
    <t>14 Калиброваный ст.А12(лежалый)</t>
  </si>
  <si>
    <t>12У;14У;16У; 18У ст3пс/сп</t>
  </si>
  <si>
    <t>57х3,5; 57х3,0 ст2-3 пс</t>
  </si>
  <si>
    <t>труба х/д 32х4 ст20</t>
  </si>
  <si>
    <t>12; (1,5х6,0) РФ НЛМК/СС ст.09Г2С</t>
  </si>
  <si>
    <t>1,0;(1,25х2,50) 2кл(НР) РФ ст08пс(Г) обычный</t>
  </si>
  <si>
    <t>1,2; 1,5; (1,25х2,50) 2кл РФ ст08пс(Г) НР обычный</t>
  </si>
  <si>
    <t>20У; 22У; 24У Укр РФ ст3пс/сп</t>
  </si>
  <si>
    <t>27У;Укр РФ ст3пс/сп</t>
  </si>
  <si>
    <t>10х150; 6х120; 8х150 ст3пс</t>
  </si>
  <si>
    <t>50х50; 60х60 ст3пс/сп</t>
  </si>
  <si>
    <t>70х70 ст3пс/сп</t>
  </si>
  <si>
    <t>14х1,5; 16х1,5 х/д ст 20</t>
  </si>
  <si>
    <t>труба 15х2,5; 15х2,8</t>
  </si>
  <si>
    <t>Труба 50х3,5; 50х3; 50х3,2</t>
  </si>
  <si>
    <t>25х25х2; 30х20х2;</t>
  </si>
  <si>
    <t>76х4; 89х3; 89х3,5; 89х4(5); 11,7м/12м ст2-3 пс</t>
  </si>
  <si>
    <t>89х2,5; 326х6</t>
  </si>
  <si>
    <t>180х100х8; 200х200х8</t>
  </si>
  <si>
    <t>г. Минск, ул. Бурдейного, 37-83, р/сч BY24PJCB30120257471000000933 в ЦБУ 115 ОАО "Приорбанк"                                                                                                                      г. Минск ул. Кропоткина, 91, BIC PJCBBY2X, УНН 191716797, Тел: +375 (29) 681-20-88 А1/Раиса                                                                                                                                e-mail: ferosplav_03@mail.ru   www.fmi.by Предоплата 100%</t>
  </si>
  <si>
    <t>60х60х5; 70х70х5</t>
  </si>
  <si>
    <t>6 (1,5х6); чеч, ромб, СС ст3пс/сп6</t>
  </si>
  <si>
    <t>8х70; ст3пс</t>
  </si>
  <si>
    <t>10х10 ст3пс/сп</t>
  </si>
  <si>
    <t>4, 5, (1,5х6); чеч, ромб, СС ст3пс/сп5</t>
  </si>
  <si>
    <t>0,8;  (1,25х2,5) РФ СС ст08пс(Г)</t>
  </si>
  <si>
    <t>10; 12; 14 ст3пс</t>
  </si>
  <si>
    <t>102х3(3,5); 108х3; 108х3,5(4);11,7м/12м ; 127х4,5</t>
  </si>
  <si>
    <t>40; 42; 45; 50; 56;60; 65; ст3пс</t>
  </si>
  <si>
    <t>16; 18; 20; 22; 24; 25;26;28;30;32; 36; ст3пс</t>
  </si>
  <si>
    <t>16; 18; 20; 24; 25; 26; 30; 32; 34; 35; 36;  ст20</t>
  </si>
  <si>
    <t>40; 45; 52; 56; 60; 70; 80; 90; 100; 105; 120 ст20</t>
  </si>
  <si>
    <t>16; 20; 24; 25; 30; 32; ст.35</t>
  </si>
  <si>
    <t>16; 25; 30; 35;18; 20; 22; 24; 26; 32; 36; ст.45</t>
  </si>
  <si>
    <t>40; 42; 45; 50; 52; 56 ст.45</t>
  </si>
  <si>
    <t>17; 19; 22; 24; 27; 30; 32; 36; 41 ст.35 ст.45</t>
  </si>
  <si>
    <t xml:space="preserve">ЛИСТ ГОРЯЧЕКАТАНЫЙ    </t>
  </si>
  <si>
    <t>ЛИСТ Г/К НИЗКОЛЕГИРОВАННЫЙ</t>
  </si>
  <si>
    <t>ЛИСТ ГОРЯЧЕКАТАНЫЙ РИФЛЕНЫЙ</t>
  </si>
  <si>
    <t>ЛИСТ ХОЛОДНОКАТАНЫЙ</t>
  </si>
  <si>
    <t>0,6; 0,7; 0,9; (1,25х2,5) РФ СС ст08пс(Г)</t>
  </si>
  <si>
    <t>1,0;1,2;1,5(1,25*2,50) 2кл(КР) РФ (С НАЛЕТОМ) ст,08пс</t>
  </si>
  <si>
    <t>ЛИСТ ОЦИНКОВАННЫЙ</t>
  </si>
  <si>
    <t>УГОЛОК ГОРЯЧЕКАТАНЫЙ РАВНОПОЛОЧНЫЙ</t>
  </si>
  <si>
    <t>ШВЕЛЛЕР ГОРЯЧЕКАТАНЫЙ</t>
  </si>
  <si>
    <t>22П; Укр РФ ст3пс/сп</t>
  </si>
  <si>
    <t>ПОЛОСА</t>
  </si>
  <si>
    <t>КВАДРАТ</t>
  </si>
  <si>
    <t>КРУГ</t>
  </si>
  <si>
    <t>АРМАТУРА А1 (А 240С)</t>
  </si>
  <si>
    <t>АРМАТУРА А3 (А 500С)</t>
  </si>
  <si>
    <t>ТРУБА НЕРЖАВЕЮЩАЯ</t>
  </si>
  <si>
    <t>ТРУБА БЕСШОВНАЯ Г/Д, Х/Д, ГОСТ 8734-75</t>
  </si>
  <si>
    <t>УГОЛОК ГОРЯЧЕКАТАНЫЙ НЕАВНОПОЛОЧНЫЙ</t>
  </si>
  <si>
    <t>ШЕСТИГРАННИК</t>
  </si>
  <si>
    <t>БАЛКА</t>
  </si>
  <si>
    <t>10Б1; 12Б1; 12Б2; ст3пс/сп</t>
  </si>
  <si>
    <t>ТРУБА ВГП</t>
  </si>
  <si>
    <t>ОЦИНКОВАННЫЕ ТРУБЫ ВГП и ЭСВ</t>
  </si>
  <si>
    <t>ДУ 15х2,8; 20х2,8; 25х3,2; 32,3,2; 40х3,5; 50х3,5</t>
  </si>
  <si>
    <t>ТРУБЫ ЭЛЕКТРОСВАРНЫЕ ГОСТ 10704-91; 10705-80</t>
  </si>
  <si>
    <t>200х100х5; 200х160х5; 200х200х5</t>
  </si>
  <si>
    <r>
      <t xml:space="preserve">80х80х8 </t>
    </r>
    <r>
      <rPr>
        <b/>
        <sz val="10"/>
        <color theme="1"/>
        <rFont val="Arial"/>
        <family val="2"/>
        <charset val="204"/>
      </rPr>
      <t>СТ.09Г2С</t>
    </r>
  </si>
  <si>
    <r>
      <t xml:space="preserve">120х120х8 </t>
    </r>
    <r>
      <rPr>
        <b/>
        <sz val="10"/>
        <color rgb="FF000000"/>
        <rFont val="Arial"/>
        <family val="2"/>
        <charset val="204"/>
      </rPr>
      <t>ст.09Г2С</t>
    </r>
  </si>
  <si>
    <r>
      <t xml:space="preserve">120х60х4 </t>
    </r>
    <r>
      <rPr>
        <b/>
        <sz val="10"/>
        <color rgb="FF000000"/>
        <rFont val="Arial"/>
        <family val="2"/>
        <charset val="204"/>
      </rPr>
      <t>ст09г2с</t>
    </r>
  </si>
  <si>
    <r>
      <t xml:space="preserve">70х70х5 </t>
    </r>
    <r>
      <rPr>
        <b/>
        <sz val="10"/>
        <color rgb="FF000000"/>
        <rFont val="Arial"/>
        <family val="2"/>
        <charset val="204"/>
      </rPr>
      <t>ст09Г2С</t>
    </r>
  </si>
  <si>
    <r>
      <t xml:space="preserve">80х40х5 </t>
    </r>
    <r>
      <rPr>
        <b/>
        <sz val="10"/>
        <color theme="1"/>
        <rFont val="Arial"/>
        <family val="2"/>
        <charset val="204"/>
      </rPr>
      <t>ст09Г2С</t>
    </r>
  </si>
  <si>
    <r>
      <t>0,8; 1,0 (1,25х2,5) РФ,СС</t>
    </r>
    <r>
      <rPr>
        <b/>
        <sz val="10"/>
        <color theme="1"/>
        <rFont val="Arial CYR"/>
        <charset val="204"/>
      </rPr>
      <t>(ЗАТЕКШИЕ</t>
    </r>
    <r>
      <rPr>
        <sz val="10"/>
        <color theme="1"/>
        <rFont val="Arial CYR"/>
      </rPr>
      <t>) ст08пс</t>
    </r>
  </si>
  <si>
    <r>
      <t xml:space="preserve">0,8; (1,25х2,5) </t>
    </r>
    <r>
      <rPr>
        <sz val="9"/>
        <color theme="1"/>
        <rFont val="Arial CYR"/>
        <charset val="204"/>
      </rPr>
      <t xml:space="preserve">СС РФ ст08пс(Г) </t>
    </r>
    <r>
      <rPr>
        <b/>
        <sz val="9"/>
        <color theme="1"/>
        <rFont val="Arial CYR"/>
        <charset val="204"/>
      </rPr>
      <t>ЗАТЕКШИЙ ПО КРАЯМ</t>
    </r>
  </si>
  <si>
    <t>48х1,5; 25х1,5; 25х2,6</t>
  </si>
  <si>
    <t xml:space="preserve">20х1,2; </t>
  </si>
  <si>
    <t>40; 45; 50; 60; 70; 80; 90; 100 ст 35</t>
  </si>
  <si>
    <t>120х80х5</t>
  </si>
  <si>
    <t>ЛЕНТА УПАКОВОЧНАЯ Х/К</t>
  </si>
  <si>
    <t>1х30мм ст.08ПС 2бухты 0,180кг</t>
  </si>
  <si>
    <t>14Б1; 16Б1;  ст3пс/сп</t>
  </si>
  <si>
    <r>
      <t xml:space="preserve">40х20х1,5 AISI 304 6м    </t>
    </r>
    <r>
      <rPr>
        <b/>
        <sz val="11"/>
        <color theme="1"/>
        <rFont val="Arial"/>
        <family val="2"/>
        <charset val="204"/>
      </rPr>
      <t>цена за метр погонный</t>
    </r>
  </si>
  <si>
    <t>25; 30; 40 (1,5х6,0) СС ст3пс/сп5</t>
  </si>
  <si>
    <t>3 (1,25х2,5); (1,5*3,0); 3 (1,5*6,0) РФ ст.09Г2С</t>
  </si>
  <si>
    <t>4; 5; 6; (1,5х6,0) РФ НЛМК ст.09Г2С</t>
  </si>
  <si>
    <t>80х80х5;</t>
  </si>
  <si>
    <t xml:space="preserve">80х40х5; 80х60х5; </t>
  </si>
  <si>
    <t xml:space="preserve">100х50х5; 100х60х5; </t>
  </si>
  <si>
    <t>150х100х6; 160х100х6; 160х80х6</t>
  </si>
  <si>
    <r>
      <t xml:space="preserve">40х20х2 </t>
    </r>
    <r>
      <rPr>
        <b/>
        <sz val="10"/>
        <color theme="1"/>
        <rFont val="Arial"/>
        <family val="2"/>
        <charset val="204"/>
      </rPr>
      <t>(с налетом)</t>
    </r>
  </si>
  <si>
    <r>
      <rPr>
        <sz val="10"/>
        <color theme="1"/>
        <rFont val="Arial"/>
        <family val="2"/>
        <charset val="204"/>
      </rPr>
      <t xml:space="preserve">180х100х5   </t>
    </r>
    <r>
      <rPr>
        <b/>
        <sz val="10"/>
        <color theme="1"/>
        <rFont val="Arial"/>
        <family val="2"/>
        <charset val="204"/>
      </rPr>
      <t>ст 09Г2С</t>
    </r>
  </si>
  <si>
    <t>100х100х5; 120х120х5</t>
  </si>
  <si>
    <t>5П;  6,5П;    6м/ 12м РФ ст3пс/сп</t>
  </si>
  <si>
    <t xml:space="preserve">40х20х2; </t>
  </si>
  <si>
    <t>30х30х2; 40х25х2; 40х40х2</t>
  </si>
  <si>
    <t>8 (1,5х3,0) (1,5х6,0)чеч. СС НЛМК ст3пс/сп5</t>
  </si>
  <si>
    <t>35Б1;  45Б1 ст3пс/сп</t>
  </si>
  <si>
    <t>20Б1; 25Б1; 25Б2; 30Б1 40Б1;ст3пс/сп</t>
  </si>
  <si>
    <t>12х50; 5х100; 10х100;  ст3пс</t>
  </si>
  <si>
    <t>10 кал.; 18 кал  Ст20</t>
  </si>
  <si>
    <t>8кал ст35</t>
  </si>
  <si>
    <t>46; 50; 55; ст.35</t>
  </si>
  <si>
    <t>60х60х6</t>
  </si>
  <si>
    <t xml:space="preserve">140х100х6; 150х150х6; </t>
  </si>
  <si>
    <r>
      <t xml:space="preserve">100х100х8; </t>
    </r>
    <r>
      <rPr>
        <b/>
        <sz val="10"/>
        <color rgb="FF000000"/>
        <rFont val="Arial"/>
        <family val="2"/>
        <charset val="204"/>
      </rPr>
      <t>ст,09Г2С</t>
    </r>
  </si>
  <si>
    <t>14П; ст3пс/сп</t>
  </si>
  <si>
    <t>27П; 30П ст3пс/сп</t>
  </si>
  <si>
    <t xml:space="preserve"> 6х50; 10х40; 10х50;10х80;  ст3пс</t>
  </si>
  <si>
    <t>100х7; 100х8; РФ 11,7/12м ст3пс/сп</t>
  </si>
  <si>
    <t>60х40х1,5</t>
  </si>
  <si>
    <t xml:space="preserve">40х20х1,5; 40х25х1,5; 40х40х1,5; </t>
  </si>
  <si>
    <t>Труба 25х2,5(2,8);25х3,2;</t>
  </si>
  <si>
    <t xml:space="preserve">Труба 40х3,5 32х3,2; 32х2,8;  </t>
  </si>
  <si>
    <t>35х3; 35х4 ; 6м ст3пс/сп</t>
  </si>
  <si>
    <t>40х3; 40х4; 40х5; 6м ст3пс/сп</t>
  </si>
  <si>
    <t>110х8;РФ 12м ст3пс/сп</t>
  </si>
  <si>
    <t>80х8;90х6; 90х7;  90х8 РФ 11,7/12м ст3пс/сп</t>
  </si>
  <si>
    <t>12П; 16П ст3пс/сп</t>
  </si>
  <si>
    <t>8П; 10П; 6м/ 12м РФ ст3пс/сп</t>
  </si>
  <si>
    <r>
      <t>1,5 (1,25х2,5) РФ,СС(с</t>
    </r>
    <r>
      <rPr>
        <b/>
        <sz val="10"/>
        <color theme="1"/>
        <rFont val="Arial CYR"/>
        <charset val="204"/>
      </rPr>
      <t xml:space="preserve"> ЗАТЕКАМИ) </t>
    </r>
    <r>
      <rPr>
        <sz val="10"/>
        <color theme="1"/>
        <rFont val="Arial CYR"/>
      </rPr>
      <t>ст08пс</t>
    </r>
  </si>
  <si>
    <r>
      <t xml:space="preserve">1,0;1,2; 1,5; 2,0; (1,25х2,5) </t>
    </r>
    <r>
      <rPr>
        <sz val="9"/>
        <color theme="1"/>
        <rFont val="Arial CYR"/>
        <charset val="204"/>
      </rPr>
      <t>СС РФ ст08пс(Г)</t>
    </r>
  </si>
  <si>
    <t xml:space="preserve"> 1,8 ; 2,5;3,0 (1,25х2,5) РФ,ММК ст08пс</t>
  </si>
  <si>
    <t>8;  (1,5х6,0) НЛМК, СС ст3пс/сп5</t>
  </si>
  <si>
    <t>10; 12;(1,5х6,0) НЛМК, СС ст3пс/сп5</t>
  </si>
  <si>
    <t>150х100х8</t>
  </si>
  <si>
    <t xml:space="preserve">100х100х8; 120х120х8; </t>
  </si>
  <si>
    <t>200х100х8; 200х160х8</t>
  </si>
  <si>
    <t xml:space="preserve">25х25х1,5; </t>
  </si>
  <si>
    <t xml:space="preserve">30х30х1,5; 30х20х1,5; </t>
  </si>
  <si>
    <t xml:space="preserve">50х30х2; </t>
  </si>
  <si>
    <t>50х25х2; 50х50х2</t>
  </si>
  <si>
    <t>16;  (1,5х6,0) СС, РФ ст3пс/сп5</t>
  </si>
  <si>
    <t>14;  20 (1,5х6,0) СС, РФ ст3пс/сп6</t>
  </si>
  <si>
    <t>140х90х8; 140х90х10;160х100х10; 12м ст3пс/сп</t>
  </si>
  <si>
    <t>8х40; 8х50; 8х60; 10х60;  ст3пс</t>
  </si>
  <si>
    <t>6х30; 6х40; 6х50 6х60 ст3пс</t>
  </si>
  <si>
    <t>40х40х5; 50х50х5</t>
  </si>
  <si>
    <t>30х30;   ст3пс/сп</t>
  </si>
  <si>
    <t>25х3; 25х4,РФ,СС 6м ст3пс/сп</t>
  </si>
  <si>
    <t>10; (2,0х6,0) НЛМК, СС ст3пс/сп6</t>
  </si>
  <si>
    <t>80х40х3; 80х60х3;</t>
  </si>
  <si>
    <t>80х80х3;</t>
  </si>
  <si>
    <t>14;20; 25; (1,5х6,0) ст.09Г2С</t>
  </si>
  <si>
    <t>30; 40; (1,5х6,0) ст.09Г2С</t>
  </si>
  <si>
    <t>150х100х4; 180х100х4</t>
  </si>
  <si>
    <t xml:space="preserve">160х80х5; </t>
  </si>
  <si>
    <t>180х100х5; 180х140х5;</t>
  </si>
  <si>
    <t>140х9; 140х10; 160х10; 200х20 12м ст3пс/сп</t>
  </si>
  <si>
    <t>200х12 ст3пс/сп</t>
  </si>
  <si>
    <t>60; 70; 75; 80; 90; 95; 100; 105; 110;  120; 150; 200  ст.45</t>
  </si>
  <si>
    <t>20х20;   ст3пс/сп</t>
  </si>
  <si>
    <t>5У; 6,5У; 8У;10У; ст3пс/сп</t>
  </si>
  <si>
    <t>4х80; 4х100; 5х80; 6х80; 6х100; 8х80; 8х100 ст.3пс</t>
  </si>
  <si>
    <t>16; (1,5х6,0)СС, ММК(обрез кромка)ст.09Г2С</t>
  </si>
  <si>
    <t>125х80х8 12м РФ ст3пс/сп</t>
  </si>
  <si>
    <t>75*50*8; 100х63х6; ст3пс/сп</t>
  </si>
  <si>
    <t xml:space="preserve">125х80х10 ст3пс/сп </t>
  </si>
  <si>
    <t>120х60х5; 140х60х5; 140х80х5</t>
  </si>
  <si>
    <t>12х12; 14х14;16х16;  25х25; ст3пс/сп</t>
  </si>
  <si>
    <t>18П;   Укр РФ ст3пс/сп</t>
  </si>
  <si>
    <t>20 П; 24П Укр РФ ст3пс/сп</t>
  </si>
  <si>
    <t>57х5; 76х2,5; 76х3; 76х3,5; ст20</t>
  </si>
  <si>
    <t>133х3,5</t>
  </si>
  <si>
    <t>80х60х2; 60х30х2,5</t>
  </si>
  <si>
    <t>2(1,25х3,0); 3(1,25*2,5); 8(1,5х6,0) РФ ст.10ХСНД</t>
  </si>
  <si>
    <t>22,04,22</t>
  </si>
  <si>
    <t>10мм L=6м, РФ ст.3пс</t>
  </si>
  <si>
    <t>12; 16мм L=6м, РФ ст.3пс</t>
  </si>
  <si>
    <t>18 ст3пс/сп</t>
  </si>
  <si>
    <t>10; 12; 14; 16Б2; 18Б1; ст3пс/сп</t>
  </si>
  <si>
    <t>12х2 х/д ст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</si>
</sst>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Arial CYR"/>
      <charset val="204"/>
    </font>
    <font>
      <sz val="10"/>
      <color theme="1"/>
      <name val="Arial CYR"/>
      <charset val="204"/>
    </font>
    <font>
      <sz val="11"/>
      <color theme="1"/>
      <name val="Arial CYR"/>
      <charset val="204"/>
    </font>
    <font>
      <sz val="11"/>
      <name val="Arial CYR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Arial CYR"/>
      <charset val="204"/>
    </font>
    <font>
      <b/>
      <i/>
      <sz val="11"/>
      <name val="Bodoni MT Black"/>
      <family val="1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 CYR"/>
    </font>
    <font>
      <sz val="10"/>
      <color theme="1"/>
      <name val="Arial CYR"/>
    </font>
    <font>
      <b/>
      <sz val="10"/>
      <color rgb="FF000000"/>
      <name val="Arial CYR"/>
    </font>
    <font>
      <sz val="10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lgerian"/>
      <family val="5"/>
    </font>
    <font>
      <sz val="10"/>
      <color rgb="FF00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Arial Unicode MS"/>
      <family val="2"/>
      <charset val="204"/>
    </font>
    <font>
      <b/>
      <sz val="10"/>
      <color rgb="FF000000"/>
      <name val="Arial Unicode MS"/>
      <family val="2"/>
      <charset val="204"/>
    </font>
    <font>
      <b/>
      <sz val="10"/>
      <color rgb="FF000000"/>
      <name val="Berlin Sans FB Demi"/>
      <family val="2"/>
    </font>
    <font>
      <b/>
      <sz val="10"/>
      <color rgb="FF000000"/>
      <name val="Broadway"/>
      <family val="5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vertical="center"/>
    </xf>
    <xf numFmtId="0" fontId="22" fillId="0" borderId="11" xfId="0" applyFont="1" applyBorder="1" applyAlignment="1">
      <alignment horizontal="center" vertical="center" wrapText="1" shrinkToFit="1"/>
    </xf>
    <xf numFmtId="0" fontId="22" fillId="0" borderId="16" xfId="0" applyFont="1" applyBorder="1" applyAlignment="1">
      <alignment horizontal="center" vertical="center" wrapText="1" shrinkToFit="1"/>
    </xf>
    <xf numFmtId="0" fontId="22" fillId="0" borderId="3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2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8" fillId="0" borderId="22" xfId="0" applyFont="1" applyBorder="1" applyAlignment="1">
      <alignment horizontal="center" vertical="center" wrapText="1" shrinkToFit="1"/>
    </xf>
    <xf numFmtId="0" fontId="8" fillId="0" borderId="23" xfId="0" applyFont="1" applyBorder="1" applyAlignment="1">
      <alignment horizontal="center" vertical="center" wrapText="1" shrinkToFi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6" fontId="1" fillId="0" borderId="1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9" fillId="0" borderId="15" xfId="0" applyFont="1" applyBorder="1" applyAlignment="1">
      <alignment horizontal="center" vertical="center" wrapText="1"/>
    </xf>
    <xf numFmtId="16" fontId="1" fillId="0" borderId="15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3" xfId="0" applyFont="1" applyBorder="1" applyAlignment="1">
      <alignment vertical="center"/>
    </xf>
    <xf numFmtId="0" fontId="19" fillId="0" borderId="2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0" fontId="19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3" fontId="16" fillId="2" borderId="11" xfId="0" applyNumberFormat="1" applyFont="1" applyFill="1" applyBorder="1" applyAlignment="1">
      <alignment horizontal="center" vertical="center" wrapText="1"/>
    </xf>
    <xf numFmtId="3" fontId="17" fillId="3" borderId="11" xfId="0" applyNumberFormat="1" applyFont="1" applyFill="1" applyBorder="1" applyAlignment="1">
      <alignment horizontal="center" vertical="center" wrapText="1"/>
    </xf>
    <xf numFmtId="3" fontId="17" fillId="3" borderId="2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3" fontId="16" fillId="2" borderId="32" xfId="0" applyNumberFormat="1" applyFont="1" applyFill="1" applyBorder="1" applyAlignment="1">
      <alignment horizontal="center" vertical="center" wrapText="1"/>
    </xf>
    <xf numFmtId="3" fontId="17" fillId="3" borderId="33" xfId="0" applyNumberFormat="1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7" fillId="0" borderId="37" xfId="0" applyFont="1" applyBorder="1" applyAlignment="1">
      <alignment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0" fillId="0" borderId="37" xfId="0" applyFont="1" applyBorder="1" applyAlignment="1">
      <alignment vertical="center" wrapText="1"/>
    </xf>
    <xf numFmtId="3" fontId="16" fillId="2" borderId="1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3" fontId="16" fillId="2" borderId="3" xfId="0" applyNumberFormat="1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7" fillId="0" borderId="25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7" fillId="0" borderId="25" xfId="0" applyFont="1" applyBorder="1" applyAlignment="1">
      <alignment vertical="center" wrapText="1"/>
    </xf>
    <xf numFmtId="0" fontId="31" fillId="0" borderId="44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3" fontId="16" fillId="2" borderId="25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 wrapText="1"/>
    </xf>
    <xf numFmtId="0" fontId="17" fillId="0" borderId="32" xfId="0" applyFont="1" applyBorder="1" applyAlignment="1">
      <alignment vertical="center" wrapText="1"/>
    </xf>
    <xf numFmtId="0" fontId="17" fillId="0" borderId="32" xfId="0" applyFont="1" applyBorder="1" applyAlignment="1">
      <alignment horizontal="center" vertical="center" wrapText="1"/>
    </xf>
    <xf numFmtId="0" fontId="31" fillId="0" borderId="11" xfId="0" applyFont="1" applyBorder="1" applyAlignment="1">
      <alignment vertical="center"/>
    </xf>
    <xf numFmtId="0" fontId="13" fillId="0" borderId="36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 wrapText="1"/>
    </xf>
    <xf numFmtId="3" fontId="16" fillId="2" borderId="37" xfId="0" applyNumberFormat="1" applyFont="1" applyFill="1" applyBorder="1" applyAlignment="1">
      <alignment horizontal="center" vertical="center" wrapText="1"/>
    </xf>
    <xf numFmtId="3" fontId="17" fillId="3" borderId="38" xfId="0" applyNumberFormat="1" applyFont="1" applyFill="1" applyBorder="1" applyAlignment="1">
      <alignment horizontal="center" vertical="center" wrapText="1"/>
    </xf>
    <xf numFmtId="3" fontId="17" fillId="3" borderId="37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29" xfId="0" applyFont="1" applyBorder="1" applyAlignment="1">
      <alignment vertical="center" wrapText="1"/>
    </xf>
    <xf numFmtId="0" fontId="13" fillId="0" borderId="34" xfId="0" applyFont="1" applyBorder="1" applyAlignment="1">
      <alignment horizontal="left" vertical="center" wrapText="1"/>
    </xf>
    <xf numFmtId="3" fontId="17" fillId="3" borderId="35" xfId="0" applyNumberFormat="1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3" fontId="16" fillId="2" borderId="13" xfId="0" applyNumberFormat="1" applyFont="1" applyFill="1" applyBorder="1" applyAlignment="1">
      <alignment horizontal="center" vertical="center"/>
    </xf>
    <xf numFmtId="3" fontId="17" fillId="3" borderId="1" xfId="0" applyNumberFormat="1" applyFont="1" applyFill="1" applyBorder="1" applyAlignment="1">
      <alignment horizontal="center" vertical="center"/>
    </xf>
    <xf numFmtId="3" fontId="16" fillId="2" borderId="18" xfId="0" applyNumberFormat="1" applyFont="1" applyFill="1" applyBorder="1" applyAlignment="1">
      <alignment horizontal="center" vertical="center"/>
    </xf>
    <xf numFmtId="3" fontId="17" fillId="3" borderId="11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3" fontId="16" fillId="2" borderId="11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3" fontId="16" fillId="2" borderId="12" xfId="0" applyNumberFormat="1" applyFont="1" applyFill="1" applyBorder="1" applyAlignment="1">
      <alignment horizontal="center" vertical="center"/>
    </xf>
    <xf numFmtId="3" fontId="17" fillId="3" borderId="9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3" fontId="10" fillId="3" borderId="11" xfId="0" applyNumberFormat="1" applyFont="1" applyFill="1" applyBorder="1" applyAlignment="1">
      <alignment vertical="center"/>
    </xf>
    <xf numFmtId="0" fontId="10" fillId="0" borderId="25" xfId="0" applyFont="1" applyBorder="1" applyAlignment="1">
      <alignment vertical="center" wrapText="1"/>
    </xf>
    <xf numFmtId="3" fontId="17" fillId="3" borderId="9" xfId="0" applyNumberFormat="1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 vertical="center" wrapText="1"/>
    </xf>
    <xf numFmtId="3" fontId="10" fillId="3" borderId="11" xfId="0" applyNumberFormat="1" applyFont="1" applyFill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3" fontId="17" fillId="3" borderId="3" xfId="0" applyNumberFormat="1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3" fontId="16" fillId="2" borderId="29" xfId="0" applyNumberFormat="1" applyFont="1" applyFill="1" applyBorder="1" applyAlignment="1">
      <alignment horizontal="center" vertical="center" wrapText="1"/>
    </xf>
    <xf numFmtId="3" fontId="10" fillId="3" borderId="25" xfId="0" applyNumberFormat="1" applyFont="1" applyFill="1" applyBorder="1" applyAlignment="1">
      <alignment vertical="center" wrapText="1"/>
    </xf>
    <xf numFmtId="0" fontId="13" fillId="0" borderId="25" xfId="0" applyFont="1" applyBorder="1" applyAlignment="1">
      <alignment horizontal="left" vertical="center" wrapText="1"/>
    </xf>
    <xf numFmtId="3" fontId="17" fillId="3" borderId="25" xfId="0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10" fillId="0" borderId="3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3" fontId="10" fillId="3" borderId="2" xfId="0" applyNumberFormat="1" applyFont="1" applyFill="1" applyBorder="1" applyAlignment="1">
      <alignment vertical="center" wrapText="1"/>
    </xf>
    <xf numFmtId="164" fontId="16" fillId="2" borderId="3" xfId="0" applyNumberFormat="1" applyFont="1" applyFill="1" applyBorder="1" applyAlignment="1">
      <alignment horizontal="center" vertical="center" wrapText="1"/>
    </xf>
    <xf numFmtId="3" fontId="10" fillId="3" borderId="43" xfId="0" applyNumberFormat="1" applyFont="1" applyFill="1" applyBorder="1" applyAlignment="1">
      <alignment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13" fillId="0" borderId="25" xfId="0" applyFont="1" applyBorder="1" applyAlignment="1">
      <alignment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3" fontId="10" fillId="3" borderId="13" xfId="0" applyNumberFormat="1" applyFont="1" applyFill="1" applyBorder="1" applyAlignment="1">
      <alignment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7" fillId="3" borderId="11" xfId="0" applyFont="1" applyFill="1" applyBorder="1" applyAlignment="1">
      <alignment vertical="center" wrapText="1"/>
    </xf>
    <xf numFmtId="0" fontId="30" fillId="0" borderId="26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17" fillId="0" borderId="21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left" vertical="top"/>
    </xf>
    <xf numFmtId="0" fontId="3" fillId="0" borderId="48" xfId="0" applyFont="1" applyBorder="1" applyAlignment="1">
      <alignment horizontal="left" vertical="top"/>
    </xf>
    <xf numFmtId="0" fontId="14" fillId="0" borderId="2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26" fillId="0" borderId="25" xfId="0" applyFont="1" applyBorder="1" applyAlignment="1">
      <alignment vertical="center" wrapText="1"/>
    </xf>
    <xf numFmtId="0" fontId="21" fillId="0" borderId="25" xfId="0" applyFont="1" applyBorder="1" applyAlignment="1">
      <alignment horizontal="center" vertical="center" wrapText="1"/>
    </xf>
    <xf numFmtId="3" fontId="16" fillId="3" borderId="11" xfId="0" applyNumberFormat="1" applyFont="1" applyFill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top"/>
    </xf>
    <xf numFmtId="0" fontId="0" fillId="0" borderId="13" xfId="0" applyFont="1" applyBorder="1" applyAlignment="1">
      <alignment horizontal="left" vertical="top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2"/>
  <sheetViews>
    <sheetView showGridLines="0" tabSelected="1" topLeftCell="A92" zoomScaleNormal="100" workbookViewId="0">
      <selection activeCell="I81" sqref="I81"/>
    </sheetView>
  </sheetViews>
  <sheetFormatPr defaultColWidth="9.140625" defaultRowHeight="12.75"/>
  <cols>
    <col min="1" max="1" width="49.140625" style="1" customWidth="1"/>
    <col min="2" max="2" width="3.7109375" style="11" customWidth="1"/>
    <col min="3" max="3" width="10.85546875" style="1" customWidth="1"/>
    <col min="4" max="4" width="8.28515625" style="1" customWidth="1"/>
    <col min="5" max="5" width="49.85546875" style="1" customWidth="1"/>
    <col min="6" max="6" width="3.5703125" style="11" customWidth="1"/>
    <col min="7" max="7" width="10.28515625" style="1" customWidth="1"/>
    <col min="8" max="8" width="9.140625" style="1" bestFit="1" customWidth="1"/>
    <col min="9" max="9" width="9.140625" style="2"/>
    <col min="10" max="16384" width="9.140625" style="1"/>
  </cols>
  <sheetData>
    <row r="1" spans="1:20" ht="13.5" customHeight="1">
      <c r="A1" s="199" t="s">
        <v>0</v>
      </c>
      <c r="B1" s="200"/>
      <c r="C1" s="200"/>
      <c r="D1" s="200"/>
      <c r="E1" s="200"/>
      <c r="F1" s="200"/>
      <c r="G1" s="200"/>
      <c r="H1" s="200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2" customHeight="1">
      <c r="A2" s="201" t="s">
        <v>163</v>
      </c>
      <c r="B2" s="202"/>
      <c r="C2" s="202"/>
      <c r="D2" s="202"/>
      <c r="E2" s="203"/>
      <c r="F2" s="12"/>
      <c r="G2" s="117"/>
      <c r="H2" s="197" t="s">
        <v>304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2" customHeight="1">
      <c r="A3" s="204"/>
      <c r="B3" s="205"/>
      <c r="C3" s="206"/>
      <c r="D3" s="206"/>
      <c r="E3" s="207"/>
      <c r="F3" s="13"/>
      <c r="G3" s="118"/>
      <c r="H3" s="198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28.5" customHeight="1" thickBot="1">
      <c r="A4" s="204"/>
      <c r="B4" s="205"/>
      <c r="C4" s="205"/>
      <c r="D4" s="205"/>
      <c r="E4" s="207"/>
      <c r="F4" s="13"/>
      <c r="G4" s="118"/>
      <c r="H4" s="198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33.75" customHeight="1" thickBot="1">
      <c r="A5" s="35" t="s">
        <v>1</v>
      </c>
      <c r="B5" s="36"/>
      <c r="C5" s="16" t="s">
        <v>29</v>
      </c>
      <c r="D5" s="14" t="s">
        <v>2</v>
      </c>
      <c r="E5" s="54" t="s">
        <v>1</v>
      </c>
      <c r="F5" s="55"/>
      <c r="G5" s="17" t="s">
        <v>29</v>
      </c>
      <c r="H5" s="18" t="s">
        <v>2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3.5" thickBot="1">
      <c r="A6" s="208" t="s">
        <v>180</v>
      </c>
      <c r="B6" s="209"/>
      <c r="C6" s="34"/>
      <c r="D6" s="22"/>
      <c r="E6" s="208" t="s">
        <v>188</v>
      </c>
      <c r="F6" s="209"/>
      <c r="G6" s="22"/>
      <c r="H6" s="15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s="7" customFormat="1" ht="15">
      <c r="A7" s="122" t="s">
        <v>37</v>
      </c>
      <c r="B7" s="48"/>
      <c r="C7" s="123">
        <f>D7/1.2</f>
        <v>2740</v>
      </c>
      <c r="D7" s="124">
        <v>3288</v>
      </c>
      <c r="E7" s="122" t="s">
        <v>231</v>
      </c>
      <c r="F7" s="56"/>
      <c r="G7" s="125">
        <f>H7/1.2</f>
        <v>2940</v>
      </c>
      <c r="H7" s="126">
        <v>3528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s="7" customFormat="1" ht="15">
      <c r="A8" s="127" t="s">
        <v>38</v>
      </c>
      <c r="B8" s="37"/>
      <c r="C8" s="128">
        <f t="shared" ref="C8:C13" si="0">D8/1.2</f>
        <v>2660</v>
      </c>
      <c r="D8" s="126">
        <v>3192</v>
      </c>
      <c r="E8" s="129" t="s">
        <v>257</v>
      </c>
      <c r="F8" s="25"/>
      <c r="G8" s="125">
        <f t="shared" ref="G8:G20" si="1">H8/1.2</f>
        <v>3150</v>
      </c>
      <c r="H8" s="126">
        <v>3780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s="7" customFormat="1" ht="13.5" customHeight="1">
      <c r="A9" s="127" t="s">
        <v>39</v>
      </c>
      <c r="B9" s="37"/>
      <c r="C9" s="128">
        <f t="shared" si="0"/>
        <v>2660</v>
      </c>
      <c r="D9" s="126">
        <v>3192</v>
      </c>
      <c r="E9" s="129" t="s">
        <v>244</v>
      </c>
      <c r="F9" s="25"/>
      <c r="G9" s="125">
        <f t="shared" si="1"/>
        <v>3325</v>
      </c>
      <c r="H9" s="126">
        <v>3990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s="7" customFormat="1" ht="15">
      <c r="A10" s="127" t="s">
        <v>127</v>
      </c>
      <c r="B10" s="37"/>
      <c r="C10" s="128">
        <f t="shared" si="0"/>
        <v>2660</v>
      </c>
      <c r="D10" s="126">
        <v>3192</v>
      </c>
      <c r="E10" s="129" t="s">
        <v>256</v>
      </c>
      <c r="F10" s="25"/>
      <c r="G10" s="125">
        <f t="shared" si="1"/>
        <v>3325</v>
      </c>
      <c r="H10" s="126">
        <v>3990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s="7" customFormat="1" ht="15">
      <c r="A11" s="127" t="s">
        <v>128</v>
      </c>
      <c r="B11" s="37"/>
      <c r="C11" s="128">
        <f t="shared" si="0"/>
        <v>2660</v>
      </c>
      <c r="D11" s="126">
        <v>3192</v>
      </c>
      <c r="E11" s="127" t="s">
        <v>298</v>
      </c>
      <c r="F11" s="26"/>
      <c r="G11" s="125">
        <f t="shared" si="1"/>
        <v>3325</v>
      </c>
      <c r="H11" s="126">
        <v>3990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s="7" customFormat="1" ht="13.5" customHeight="1">
      <c r="A12" s="127" t="s">
        <v>261</v>
      </c>
      <c r="B12" s="37"/>
      <c r="C12" s="128">
        <f t="shared" si="0"/>
        <v>2660</v>
      </c>
      <c r="D12" s="126">
        <v>3192</v>
      </c>
      <c r="E12" s="127" t="s">
        <v>189</v>
      </c>
      <c r="F12" s="27"/>
      <c r="G12" s="130">
        <f t="shared" si="1"/>
        <v>3665</v>
      </c>
      <c r="H12" s="131">
        <v>4398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s="7" customFormat="1" ht="15">
      <c r="A13" s="127" t="s">
        <v>262</v>
      </c>
      <c r="B13" s="37"/>
      <c r="C13" s="128">
        <f t="shared" si="0"/>
        <v>2660</v>
      </c>
      <c r="D13" s="126">
        <v>3192</v>
      </c>
      <c r="E13" s="127" t="s">
        <v>299</v>
      </c>
      <c r="F13" s="26"/>
      <c r="G13" s="125">
        <f t="shared" ref="G13" si="2">H13/1.2</f>
        <v>3600</v>
      </c>
      <c r="H13" s="126">
        <v>4320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s="7" customFormat="1" ht="15">
      <c r="A14" s="127" t="s">
        <v>278</v>
      </c>
      <c r="B14" s="37"/>
      <c r="C14" s="128">
        <f t="shared" ref="C14" si="3">D14/1.2</f>
        <v>2950</v>
      </c>
      <c r="D14" s="126">
        <v>3540</v>
      </c>
      <c r="E14" s="129" t="s">
        <v>245</v>
      </c>
      <c r="F14" s="25"/>
      <c r="G14" s="125">
        <f>H14/1.2</f>
        <v>3700</v>
      </c>
      <c r="H14" s="126">
        <v>4440</v>
      </c>
      <c r="I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s="7" customFormat="1" ht="15">
      <c r="A15" s="127" t="s">
        <v>270</v>
      </c>
      <c r="B15" s="37"/>
      <c r="C15" s="128">
        <f>D15/1.2</f>
        <v>2780</v>
      </c>
      <c r="D15" s="126">
        <v>3336</v>
      </c>
      <c r="E15" s="129" t="s">
        <v>290</v>
      </c>
      <c r="F15" s="25"/>
      <c r="G15" s="125">
        <f t="shared" si="1"/>
        <v>2940</v>
      </c>
      <c r="H15" s="126">
        <v>3528</v>
      </c>
      <c r="I15" s="3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s="7" customFormat="1" ht="15" customHeight="1">
      <c r="A16" s="127" t="s">
        <v>271</v>
      </c>
      <c r="B16" s="37"/>
      <c r="C16" s="128">
        <f t="shared" ref="C16" si="4">D16/1.2</f>
        <v>2990</v>
      </c>
      <c r="D16" s="126">
        <v>3588</v>
      </c>
      <c r="E16" s="129" t="s">
        <v>145</v>
      </c>
      <c r="F16" s="28"/>
      <c r="G16" s="130">
        <f t="shared" si="1"/>
        <v>3050</v>
      </c>
      <c r="H16" s="131">
        <v>3660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s="7" customFormat="1" ht="15.75" thickBot="1">
      <c r="A17" s="132" t="s">
        <v>221</v>
      </c>
      <c r="B17" s="49"/>
      <c r="C17" s="128">
        <f>D17/1.2</f>
        <v>2990</v>
      </c>
      <c r="D17" s="126">
        <v>3588</v>
      </c>
      <c r="E17" s="42" t="s">
        <v>151</v>
      </c>
      <c r="F17" s="29"/>
      <c r="G17" s="125">
        <f t="shared" si="1"/>
        <v>3475</v>
      </c>
      <c r="H17" s="74">
        <v>4170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s="7" customFormat="1" ht="14.25" customHeight="1" thickBot="1">
      <c r="A18" s="133" t="s">
        <v>181</v>
      </c>
      <c r="B18" s="134"/>
      <c r="C18" s="123"/>
      <c r="D18" s="135"/>
      <c r="E18" s="42" t="s">
        <v>152</v>
      </c>
      <c r="F18" s="30"/>
      <c r="G18" s="130">
        <f t="shared" si="1"/>
        <v>3700</v>
      </c>
      <c r="H18" s="137">
        <v>4440</v>
      </c>
      <c r="I18" s="3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s="7" customFormat="1" ht="14.25" customHeight="1">
      <c r="A19" s="187" t="s">
        <v>303</v>
      </c>
      <c r="B19" s="188"/>
      <c r="C19" s="73">
        <f t="shared" ref="C19:C24" si="5">D19/1.2</f>
        <v>4700</v>
      </c>
      <c r="D19" s="189">
        <v>5640</v>
      </c>
      <c r="E19" s="41" t="s">
        <v>71</v>
      </c>
      <c r="F19" s="31"/>
      <c r="G19" s="125">
        <f t="shared" si="1"/>
        <v>3700</v>
      </c>
      <c r="H19" s="74">
        <v>4440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s="7" customFormat="1" ht="15.75" thickBot="1">
      <c r="A20" s="65" t="s">
        <v>222</v>
      </c>
      <c r="B20" s="38"/>
      <c r="C20" s="73">
        <f t="shared" si="5"/>
        <v>2950</v>
      </c>
      <c r="D20" s="74">
        <v>3540</v>
      </c>
      <c r="E20" s="88" t="s">
        <v>72</v>
      </c>
      <c r="F20" s="32"/>
      <c r="G20" s="130">
        <f t="shared" si="1"/>
        <v>2550</v>
      </c>
      <c r="H20" s="137">
        <v>3060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s="7" customFormat="1" ht="15.75" thickBot="1">
      <c r="A21" s="65" t="s">
        <v>223</v>
      </c>
      <c r="B21" s="38"/>
      <c r="C21" s="73">
        <f t="shared" si="5"/>
        <v>2810</v>
      </c>
      <c r="D21" s="74">
        <v>3372</v>
      </c>
      <c r="E21" s="210" t="s">
        <v>190</v>
      </c>
      <c r="F21" s="211"/>
      <c r="G21" s="138"/>
      <c r="H21" s="139"/>
      <c r="I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s="7" customFormat="1" ht="14.25" customHeight="1">
      <c r="A22" s="59" t="s">
        <v>40</v>
      </c>
      <c r="B22" s="39"/>
      <c r="C22" s="73">
        <f t="shared" si="5"/>
        <v>2810</v>
      </c>
      <c r="D22" s="74">
        <v>3372</v>
      </c>
      <c r="E22" s="140" t="s">
        <v>32</v>
      </c>
      <c r="F22" s="33"/>
      <c r="G22" s="73">
        <f t="shared" ref="G22:G34" si="6">H22/1.2</f>
        <v>3750</v>
      </c>
      <c r="H22" s="74">
        <v>4500</v>
      </c>
      <c r="I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s="9" customFormat="1" ht="14.25" customHeight="1">
      <c r="A23" s="65" t="s">
        <v>148</v>
      </c>
      <c r="B23" s="38"/>
      <c r="C23" s="73">
        <f t="shared" si="5"/>
        <v>2810</v>
      </c>
      <c r="D23" s="74">
        <v>3372</v>
      </c>
      <c r="E23" s="41" t="s">
        <v>73</v>
      </c>
      <c r="F23" s="43"/>
      <c r="G23" s="73">
        <f t="shared" si="6"/>
        <v>3000</v>
      </c>
      <c r="H23" s="74">
        <v>3600</v>
      </c>
      <c r="I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s="9" customFormat="1" ht="13.5" customHeight="1">
      <c r="A24" s="59" t="s">
        <v>292</v>
      </c>
      <c r="B24" s="39"/>
      <c r="C24" s="73">
        <f t="shared" si="5"/>
        <v>2890</v>
      </c>
      <c r="D24" s="74">
        <v>3468</v>
      </c>
      <c r="E24" s="41" t="s">
        <v>291</v>
      </c>
      <c r="F24" s="43"/>
      <c r="G24" s="73">
        <f t="shared" si="6"/>
        <v>3000</v>
      </c>
      <c r="H24" s="74">
        <v>3600</v>
      </c>
      <c r="I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s="9" customFormat="1" ht="14.25" customHeight="1">
      <c r="A25" s="98" t="s">
        <v>281</v>
      </c>
      <c r="B25" s="51"/>
      <c r="C25" s="73">
        <f>D25/1.2</f>
        <v>3210</v>
      </c>
      <c r="D25" s="74">
        <v>3852</v>
      </c>
      <c r="E25" s="41" t="s">
        <v>74</v>
      </c>
      <c r="F25" s="43"/>
      <c r="G25" s="73">
        <f t="shared" si="6"/>
        <v>3000</v>
      </c>
      <c r="H25" s="74">
        <v>3600</v>
      </c>
      <c r="I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s="9" customFormat="1" ht="14.25" customHeight="1" thickBot="1">
      <c r="A26" s="98" t="s">
        <v>282</v>
      </c>
      <c r="B26" s="51"/>
      <c r="C26" s="73">
        <f>D26/1.2</f>
        <v>3320</v>
      </c>
      <c r="D26" s="74">
        <v>3984</v>
      </c>
      <c r="E26" s="42" t="s">
        <v>274</v>
      </c>
      <c r="F26" s="23"/>
      <c r="G26" s="73">
        <f t="shared" si="6"/>
        <v>3500</v>
      </c>
      <c r="H26" s="74">
        <v>4200</v>
      </c>
      <c r="I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s="7" customFormat="1" ht="14.25" customHeight="1" thickBot="1">
      <c r="A27" s="181" t="s">
        <v>182</v>
      </c>
      <c r="B27" s="182"/>
      <c r="C27" s="87"/>
      <c r="D27" s="139"/>
      <c r="E27" s="42" t="s">
        <v>273</v>
      </c>
      <c r="F27" s="23"/>
      <c r="G27" s="73">
        <f t="shared" si="6"/>
        <v>3600</v>
      </c>
      <c r="H27" s="74">
        <v>4320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s="7" customFormat="1" ht="13.5" customHeight="1">
      <c r="A28" s="140" t="s">
        <v>41</v>
      </c>
      <c r="B28" s="52"/>
      <c r="C28" s="73">
        <f t="shared" ref="C28:C34" si="7">D28/1.2</f>
        <v>2790</v>
      </c>
      <c r="D28" s="74">
        <v>3348</v>
      </c>
      <c r="E28" s="42" t="s">
        <v>166</v>
      </c>
      <c r="F28" s="23"/>
      <c r="G28" s="73">
        <f t="shared" si="6"/>
        <v>3350</v>
      </c>
      <c r="H28" s="74">
        <v>4020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s="7" customFormat="1" ht="13.5" customHeight="1">
      <c r="A29" s="41" t="s">
        <v>30</v>
      </c>
      <c r="B29" s="39"/>
      <c r="C29" s="73">
        <f t="shared" si="7"/>
        <v>2790</v>
      </c>
      <c r="D29" s="74">
        <v>3348</v>
      </c>
      <c r="E29" s="42" t="s">
        <v>246</v>
      </c>
      <c r="F29" s="23"/>
      <c r="G29" s="73">
        <f t="shared" si="6"/>
        <v>3600</v>
      </c>
      <c r="H29" s="74">
        <v>4320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s="9" customFormat="1" ht="15">
      <c r="A30" s="141" t="s">
        <v>168</v>
      </c>
      <c r="B30" s="142"/>
      <c r="C30" s="73">
        <f t="shared" si="7"/>
        <v>2790</v>
      </c>
      <c r="D30" s="74">
        <v>3348</v>
      </c>
      <c r="E30" s="42" t="s">
        <v>237</v>
      </c>
      <c r="F30" s="23"/>
      <c r="G30" s="73">
        <f t="shared" si="6"/>
        <v>3700</v>
      </c>
      <c r="H30" s="74">
        <v>4440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s="9" customFormat="1" ht="15">
      <c r="A31" s="141" t="s">
        <v>165</v>
      </c>
      <c r="B31" s="142"/>
      <c r="C31" s="73">
        <f t="shared" si="7"/>
        <v>2790</v>
      </c>
      <c r="D31" s="74">
        <v>3348</v>
      </c>
      <c r="E31" s="41" t="s">
        <v>153</v>
      </c>
      <c r="F31" s="43"/>
      <c r="G31" s="73">
        <f t="shared" si="6"/>
        <v>3500</v>
      </c>
      <c r="H31" s="74">
        <v>4200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s="9" customFormat="1" ht="15.75" thickBot="1">
      <c r="A32" s="41" t="s">
        <v>234</v>
      </c>
      <c r="B32" s="39"/>
      <c r="C32" s="73">
        <f t="shared" si="7"/>
        <v>2900</v>
      </c>
      <c r="D32" s="74">
        <v>3480</v>
      </c>
      <c r="E32" s="88" t="s">
        <v>36</v>
      </c>
      <c r="F32" s="45"/>
      <c r="G32" s="73">
        <f t="shared" si="6"/>
        <v>3750</v>
      </c>
      <c r="H32" s="74">
        <v>4500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s="9" customFormat="1" ht="15.75" thickBot="1">
      <c r="A33" s="41" t="s">
        <v>42</v>
      </c>
      <c r="B33" s="39"/>
      <c r="C33" s="73">
        <f t="shared" si="7"/>
        <v>3500</v>
      </c>
      <c r="D33" s="74">
        <v>4200</v>
      </c>
      <c r="E33" s="195" t="s">
        <v>191</v>
      </c>
      <c r="F33" s="196"/>
      <c r="G33" s="87"/>
      <c r="H33" s="139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s="7" customFormat="1" ht="15" customHeight="1" thickBot="1">
      <c r="A34" s="88" t="s">
        <v>43</v>
      </c>
      <c r="B34" s="51"/>
      <c r="C34" s="73">
        <f t="shared" si="7"/>
        <v>3500</v>
      </c>
      <c r="D34" s="74">
        <v>4200</v>
      </c>
      <c r="E34" s="140" t="s">
        <v>75</v>
      </c>
      <c r="F34" s="33"/>
      <c r="G34" s="73">
        <f t="shared" si="6"/>
        <v>3500</v>
      </c>
      <c r="H34" s="74">
        <v>4200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s="7" customFormat="1" ht="15.75" customHeight="1" thickBot="1">
      <c r="A35" s="181" t="s">
        <v>183</v>
      </c>
      <c r="B35" s="182"/>
      <c r="C35" s="87"/>
      <c r="D35" s="139"/>
      <c r="E35" s="41" t="s">
        <v>167</v>
      </c>
      <c r="F35" s="43"/>
      <c r="G35" s="73">
        <f t="shared" ref="G35" si="8">H35/1.2</f>
        <v>3025</v>
      </c>
      <c r="H35" s="74">
        <v>3630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s="7" customFormat="1" ht="15">
      <c r="A36" s="143" t="s">
        <v>44</v>
      </c>
      <c r="B36" s="144"/>
      <c r="C36" s="73">
        <f t="shared" ref="C36:C45" si="9">D36/1.2</f>
        <v>2940</v>
      </c>
      <c r="D36" s="75">
        <v>3528</v>
      </c>
      <c r="E36" s="116" t="s">
        <v>297</v>
      </c>
      <c r="F36" s="57"/>
      <c r="G36" s="73">
        <f>H36/1.2</f>
        <v>2975</v>
      </c>
      <c r="H36" s="74">
        <v>3570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s="7" customFormat="1" ht="15">
      <c r="A37" s="102" t="s">
        <v>184</v>
      </c>
      <c r="B37" s="103"/>
      <c r="C37" s="73">
        <f t="shared" si="9"/>
        <v>2940</v>
      </c>
      <c r="D37" s="75">
        <v>3528</v>
      </c>
      <c r="E37" s="193" t="s">
        <v>289</v>
      </c>
      <c r="F37" s="194"/>
      <c r="G37" s="73">
        <f>H37/1.2</f>
        <v>3100</v>
      </c>
      <c r="H37" s="74">
        <v>3720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s="9" customFormat="1" ht="15">
      <c r="A38" s="102" t="s">
        <v>169</v>
      </c>
      <c r="B38" s="103"/>
      <c r="C38" s="73">
        <f t="shared" si="9"/>
        <v>2940</v>
      </c>
      <c r="D38" s="75">
        <v>3528</v>
      </c>
      <c r="E38" s="162" t="s">
        <v>276</v>
      </c>
      <c r="F38" s="46"/>
      <c r="G38" s="73">
        <f>H38/1.2</f>
        <v>3150</v>
      </c>
      <c r="H38" s="74">
        <v>3780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s="9" customFormat="1" ht="14.25" customHeight="1">
      <c r="A39" s="102" t="s">
        <v>259</v>
      </c>
      <c r="B39" s="103"/>
      <c r="C39" s="73">
        <f t="shared" si="9"/>
        <v>2940</v>
      </c>
      <c r="D39" s="75">
        <v>3528</v>
      </c>
      <c r="E39" s="42" t="s">
        <v>155</v>
      </c>
      <c r="F39" s="23"/>
      <c r="G39" s="73">
        <f>H39/1.2</f>
        <v>3575</v>
      </c>
      <c r="H39" s="74">
        <v>4290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s="9" customFormat="1" ht="13.5" customHeight="1" thickBot="1">
      <c r="A40" s="110" t="s">
        <v>260</v>
      </c>
      <c r="B40" s="110"/>
      <c r="C40" s="111">
        <f t="shared" si="9"/>
        <v>2940</v>
      </c>
      <c r="D40" s="75">
        <v>3528</v>
      </c>
      <c r="E40" s="116" t="s">
        <v>154</v>
      </c>
      <c r="F40" s="57"/>
      <c r="G40" s="73">
        <f>H40/1.2</f>
        <v>3400</v>
      </c>
      <c r="H40" s="74">
        <v>4080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s="9" customFormat="1" ht="15" customHeight="1" thickBot="1">
      <c r="A41" s="150" t="s">
        <v>45</v>
      </c>
      <c r="B41" s="150"/>
      <c r="C41" s="97">
        <f t="shared" si="9"/>
        <v>3180</v>
      </c>
      <c r="D41" s="151">
        <v>3816</v>
      </c>
      <c r="E41" s="186" t="s">
        <v>192</v>
      </c>
      <c r="F41" s="185"/>
      <c r="G41" s="87"/>
      <c r="H41" s="139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s="9" customFormat="1" ht="15.75" thickBot="1">
      <c r="A42" s="76" t="s">
        <v>46</v>
      </c>
      <c r="B42" s="76"/>
      <c r="C42" s="89">
        <f t="shared" si="9"/>
        <v>3180</v>
      </c>
      <c r="D42" s="145">
        <v>3816</v>
      </c>
      <c r="E42" s="119" t="s">
        <v>170</v>
      </c>
      <c r="F42" s="46"/>
      <c r="G42" s="73">
        <f t="shared" ref="G42:G48" si="10">H42/1.2</f>
        <v>3045</v>
      </c>
      <c r="H42" s="74">
        <v>3654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s="9" customFormat="1" ht="13.5" customHeight="1">
      <c r="A43" s="77" t="s">
        <v>258</v>
      </c>
      <c r="B43" s="78"/>
      <c r="C43" s="79">
        <f t="shared" si="9"/>
        <v>2150</v>
      </c>
      <c r="D43" s="80">
        <v>2580</v>
      </c>
      <c r="E43" s="114" t="s">
        <v>173</v>
      </c>
      <c r="F43" s="23"/>
      <c r="G43" s="73">
        <f t="shared" si="10"/>
        <v>3045</v>
      </c>
      <c r="H43" s="74">
        <v>3654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s="9" customFormat="1" ht="13.5" customHeight="1">
      <c r="A44" s="120" t="s">
        <v>211</v>
      </c>
      <c r="B44" s="115"/>
      <c r="C44" s="73">
        <f t="shared" si="9"/>
        <v>1500</v>
      </c>
      <c r="D44" s="121">
        <v>1800</v>
      </c>
      <c r="E44" s="65" t="s">
        <v>172</v>
      </c>
      <c r="F44" s="23"/>
      <c r="G44" s="73">
        <f t="shared" si="10"/>
        <v>3045</v>
      </c>
      <c r="H44" s="74">
        <v>3654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s="9" customFormat="1" ht="15" customHeight="1" thickBot="1">
      <c r="A45" s="109" t="s">
        <v>212</v>
      </c>
      <c r="B45" s="110"/>
      <c r="C45" s="111">
        <f t="shared" si="9"/>
        <v>2150</v>
      </c>
      <c r="D45" s="112">
        <v>2580</v>
      </c>
      <c r="E45" s="65" t="s">
        <v>76</v>
      </c>
      <c r="F45" s="23"/>
      <c r="G45" s="73">
        <f t="shared" si="10"/>
        <v>3045</v>
      </c>
      <c r="H45" s="74">
        <v>3654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s="9" customFormat="1" ht="14.25" customHeight="1" thickBot="1">
      <c r="A46" s="146" t="s">
        <v>186</v>
      </c>
      <c r="B46" s="147"/>
      <c r="C46" s="148"/>
      <c r="D46" s="149"/>
      <c r="E46" s="65" t="s">
        <v>174</v>
      </c>
      <c r="F46" s="23"/>
      <c r="G46" s="73">
        <f t="shared" si="10"/>
        <v>3045</v>
      </c>
      <c r="H46" s="74">
        <v>3654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s="9" customFormat="1" ht="13.5" customHeight="1">
      <c r="A47" s="150" t="s">
        <v>149</v>
      </c>
      <c r="B47" s="150"/>
      <c r="C47" s="73">
        <f t="shared" ref="C47:C58" si="11">D47/1.2</f>
        <v>3100</v>
      </c>
      <c r="D47" s="74">
        <v>3720</v>
      </c>
      <c r="E47" s="59" t="s">
        <v>175</v>
      </c>
      <c r="F47" s="43"/>
      <c r="G47" s="73">
        <f t="shared" si="10"/>
        <v>3045</v>
      </c>
      <c r="H47" s="74">
        <v>3654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s="9" customFormat="1" ht="15" customHeight="1">
      <c r="A48" s="115" t="s">
        <v>150</v>
      </c>
      <c r="B48" s="115"/>
      <c r="C48" s="73">
        <f t="shared" si="11"/>
        <v>3100</v>
      </c>
      <c r="D48" s="74">
        <v>3720</v>
      </c>
      <c r="E48" s="59" t="s">
        <v>176</v>
      </c>
      <c r="F48" s="43"/>
      <c r="G48" s="73">
        <f t="shared" si="10"/>
        <v>3045</v>
      </c>
      <c r="H48" s="74">
        <v>3654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s="9" customFormat="1" ht="15.75" thickBot="1">
      <c r="A49" s="183" t="s">
        <v>185</v>
      </c>
      <c r="B49" s="184"/>
      <c r="C49" s="111">
        <f t="shared" si="11"/>
        <v>2150</v>
      </c>
      <c r="D49" s="113">
        <v>2580</v>
      </c>
      <c r="E49" s="59" t="s">
        <v>215</v>
      </c>
      <c r="F49" s="43"/>
      <c r="G49" s="73">
        <f>H49/1.2</f>
        <v>3045</v>
      </c>
      <c r="H49" s="74">
        <v>3654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s="9" customFormat="1" ht="13.5" customHeight="1">
      <c r="A50" s="150" t="s">
        <v>47</v>
      </c>
      <c r="B50" s="150"/>
      <c r="C50" s="97">
        <f t="shared" si="11"/>
        <v>3320</v>
      </c>
      <c r="D50" s="151">
        <v>3984</v>
      </c>
      <c r="E50" s="59" t="s">
        <v>177</v>
      </c>
      <c r="F50" s="43"/>
      <c r="G50" s="73">
        <f>H50/1.2</f>
        <v>3045</v>
      </c>
      <c r="H50" s="74">
        <v>3654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s="9" customFormat="1" ht="15" customHeight="1">
      <c r="A51" s="42" t="s">
        <v>48</v>
      </c>
      <c r="B51" s="38"/>
      <c r="C51" s="73">
        <f t="shared" si="11"/>
        <v>3290</v>
      </c>
      <c r="D51" s="74">
        <v>3948</v>
      </c>
      <c r="E51" s="59" t="s">
        <v>178</v>
      </c>
      <c r="F51" s="43"/>
      <c r="G51" s="73">
        <f>H51/1.2</f>
        <v>3045</v>
      </c>
      <c r="H51" s="74">
        <v>3654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s="9" customFormat="1" ht="14.25" customHeight="1">
      <c r="A52" s="42" t="s">
        <v>49</v>
      </c>
      <c r="B52" s="38"/>
      <c r="C52" s="73">
        <f t="shared" si="11"/>
        <v>3250</v>
      </c>
      <c r="D52" s="74">
        <v>3900</v>
      </c>
      <c r="E52" s="59" t="s">
        <v>288</v>
      </c>
      <c r="F52" s="43"/>
      <c r="G52" s="73">
        <f>H52/1.2</f>
        <v>3045</v>
      </c>
      <c r="H52" s="74">
        <v>3654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s="9" customFormat="1" ht="15">
      <c r="A53" s="42" t="s">
        <v>50</v>
      </c>
      <c r="B53" s="38"/>
      <c r="C53" s="73">
        <f t="shared" si="11"/>
        <v>3220</v>
      </c>
      <c r="D53" s="74">
        <v>3864</v>
      </c>
      <c r="E53" s="59" t="s">
        <v>77</v>
      </c>
      <c r="F53" s="43"/>
      <c r="G53" s="73">
        <f t="shared" ref="G53:G58" si="12">H53/1.2</f>
        <v>3045</v>
      </c>
      <c r="H53" s="74">
        <v>3654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s="9" customFormat="1" ht="15" customHeight="1">
      <c r="A54" s="42" t="s">
        <v>51</v>
      </c>
      <c r="B54" s="38"/>
      <c r="C54" s="73">
        <f t="shared" si="11"/>
        <v>3170</v>
      </c>
      <c r="D54" s="74">
        <v>3804</v>
      </c>
      <c r="E54" s="59" t="s">
        <v>78</v>
      </c>
      <c r="F54" s="43"/>
      <c r="G54" s="73">
        <f t="shared" si="12"/>
        <v>3045</v>
      </c>
      <c r="H54" s="74">
        <v>3654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s="9" customFormat="1" ht="15" customHeight="1">
      <c r="A55" s="42" t="s">
        <v>143</v>
      </c>
      <c r="B55" s="38"/>
      <c r="C55" s="73">
        <f t="shared" si="11"/>
        <v>3170</v>
      </c>
      <c r="D55" s="74">
        <v>3804</v>
      </c>
      <c r="E55" s="59" t="s">
        <v>79</v>
      </c>
      <c r="F55" s="43"/>
      <c r="G55" s="73">
        <f t="shared" si="12"/>
        <v>3625</v>
      </c>
      <c r="H55" s="74">
        <v>4350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s="9" customFormat="1" ht="15">
      <c r="A56" s="152" t="s">
        <v>31</v>
      </c>
      <c r="B56" s="39"/>
      <c r="C56" s="73">
        <f t="shared" si="11"/>
        <v>3250</v>
      </c>
      <c r="D56" s="74">
        <v>3900</v>
      </c>
      <c r="E56" s="59" t="s">
        <v>238</v>
      </c>
      <c r="F56" s="43"/>
      <c r="G56" s="73">
        <f t="shared" si="12"/>
        <v>3375</v>
      </c>
      <c r="H56" s="74">
        <v>4050</v>
      </c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s="9" customFormat="1" ht="13.5" customHeight="1">
      <c r="A57" s="42" t="s">
        <v>52</v>
      </c>
      <c r="B57" s="38"/>
      <c r="C57" s="73">
        <f t="shared" si="11"/>
        <v>3250</v>
      </c>
      <c r="D57" s="74">
        <v>3900</v>
      </c>
      <c r="E57" s="59" t="s">
        <v>80</v>
      </c>
      <c r="F57" s="43"/>
      <c r="G57" s="73">
        <f t="shared" si="12"/>
        <v>3525</v>
      </c>
      <c r="H57" s="74">
        <v>4230</v>
      </c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s="9" customFormat="1" ht="15.75" thickBot="1">
      <c r="A58" s="116" t="s">
        <v>53</v>
      </c>
      <c r="B58" s="53"/>
      <c r="C58" s="73">
        <f t="shared" si="11"/>
        <v>3250</v>
      </c>
      <c r="D58" s="74">
        <v>3900</v>
      </c>
      <c r="E58" s="98" t="s">
        <v>144</v>
      </c>
      <c r="F58" s="45"/>
      <c r="G58" s="73">
        <f t="shared" si="12"/>
        <v>2475</v>
      </c>
      <c r="H58" s="74">
        <v>2970</v>
      </c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s="9" customFormat="1" ht="14.25" customHeight="1" thickBot="1">
      <c r="A59" s="181" t="s">
        <v>187</v>
      </c>
      <c r="B59" s="182"/>
      <c r="C59" s="87"/>
      <c r="D59" s="139"/>
      <c r="E59" s="195" t="s">
        <v>194</v>
      </c>
      <c r="F59" s="196"/>
      <c r="G59" s="87"/>
      <c r="H59" s="139"/>
      <c r="I59" s="8"/>
      <c r="J59" s="153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s="9" customFormat="1" ht="13.5" customHeight="1">
      <c r="A60" s="94" t="s">
        <v>54</v>
      </c>
      <c r="B60" s="52"/>
      <c r="C60" s="73">
        <f>D60/1.2</f>
        <v>3650</v>
      </c>
      <c r="D60" s="74">
        <v>4380</v>
      </c>
      <c r="E60" s="136" t="s">
        <v>81</v>
      </c>
      <c r="F60" s="46"/>
      <c r="G60" s="73">
        <f t="shared" ref="G60:G67" si="13">H60/1.2</f>
        <v>2450</v>
      </c>
      <c r="H60" s="74">
        <v>2940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s="7" customFormat="1" ht="15">
      <c r="A61" s="65" t="s">
        <v>277</v>
      </c>
      <c r="B61" s="38"/>
      <c r="C61" s="73">
        <f>D61/1.2</f>
        <v>3650</v>
      </c>
      <c r="D61" s="74">
        <v>4380</v>
      </c>
      <c r="E61" s="65" t="s">
        <v>82</v>
      </c>
      <c r="F61" s="23"/>
      <c r="G61" s="73">
        <f t="shared" si="13"/>
        <v>2300</v>
      </c>
      <c r="H61" s="74">
        <v>2760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 s="7" customFormat="1" ht="15">
      <c r="A62" s="65" t="s">
        <v>55</v>
      </c>
      <c r="B62" s="38"/>
      <c r="C62" s="73">
        <f t="shared" ref="C62:C77" si="14">D62/1.2</f>
        <v>3400</v>
      </c>
      <c r="D62" s="74">
        <v>4080</v>
      </c>
      <c r="E62" s="65" t="s">
        <v>24</v>
      </c>
      <c r="F62" s="23"/>
      <c r="G62" s="73">
        <f t="shared" si="13"/>
        <v>2220</v>
      </c>
      <c r="H62" s="74">
        <v>2664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s="7" customFormat="1" ht="15">
      <c r="A63" s="65" t="s">
        <v>252</v>
      </c>
      <c r="B63" s="38"/>
      <c r="C63" s="73">
        <f t="shared" si="14"/>
        <v>3250</v>
      </c>
      <c r="D63" s="74">
        <v>3900</v>
      </c>
      <c r="E63" s="65" t="s">
        <v>23</v>
      </c>
      <c r="F63" s="23"/>
      <c r="G63" s="73">
        <f t="shared" si="13"/>
        <v>2220</v>
      </c>
      <c r="H63" s="74">
        <v>2664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:20" s="7" customFormat="1" ht="15">
      <c r="A64" s="65" t="s">
        <v>253</v>
      </c>
      <c r="B64" s="38"/>
      <c r="C64" s="73">
        <f t="shared" si="14"/>
        <v>3180</v>
      </c>
      <c r="D64" s="74">
        <v>3816</v>
      </c>
      <c r="E64" s="65" t="s">
        <v>83</v>
      </c>
      <c r="F64" s="23"/>
      <c r="G64" s="73">
        <f t="shared" si="13"/>
        <v>2150</v>
      </c>
      <c r="H64" s="74">
        <v>2580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s="7" customFormat="1" ht="15">
      <c r="A65" s="65" t="s">
        <v>134</v>
      </c>
      <c r="B65" s="38"/>
      <c r="C65" s="73">
        <f t="shared" si="14"/>
        <v>2820</v>
      </c>
      <c r="D65" s="74">
        <v>3384</v>
      </c>
      <c r="E65" s="65" t="s">
        <v>84</v>
      </c>
      <c r="F65" s="23"/>
      <c r="G65" s="73">
        <f t="shared" si="13"/>
        <v>2050</v>
      </c>
      <c r="H65" s="74">
        <v>2460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s="7" customFormat="1" ht="13.5" customHeight="1">
      <c r="A66" s="65" t="s">
        <v>135</v>
      </c>
      <c r="B66" s="38"/>
      <c r="C66" s="73">
        <f t="shared" si="14"/>
        <v>2820</v>
      </c>
      <c r="D66" s="74">
        <v>3384</v>
      </c>
      <c r="E66" s="65" t="s">
        <v>85</v>
      </c>
      <c r="F66" s="23"/>
      <c r="G66" s="73">
        <f t="shared" si="13"/>
        <v>1595</v>
      </c>
      <c r="H66" s="74">
        <v>1914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s="7" customFormat="1" ht="15" customHeight="1" thickBot="1">
      <c r="A67" s="65" t="s">
        <v>56</v>
      </c>
      <c r="B67" s="38"/>
      <c r="C67" s="73">
        <f t="shared" si="14"/>
        <v>2820</v>
      </c>
      <c r="D67" s="74">
        <v>3384</v>
      </c>
      <c r="E67" s="154" t="s">
        <v>86</v>
      </c>
      <c r="F67" s="57"/>
      <c r="G67" s="73">
        <f t="shared" si="13"/>
        <v>1000</v>
      </c>
      <c r="H67" s="74">
        <v>1200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s="7" customFormat="1" ht="14.25" customHeight="1" thickBot="1">
      <c r="A68" s="65" t="s">
        <v>57</v>
      </c>
      <c r="B68" s="40"/>
      <c r="C68" s="73">
        <f t="shared" si="14"/>
        <v>2820</v>
      </c>
      <c r="D68" s="74">
        <v>3384</v>
      </c>
      <c r="E68" s="195" t="s">
        <v>193</v>
      </c>
      <c r="F68" s="196"/>
      <c r="G68" s="87"/>
      <c r="H68" s="139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s="7" customFormat="1" ht="13.5" customHeight="1">
      <c r="A69" s="59" t="s">
        <v>136</v>
      </c>
      <c r="B69" s="39"/>
      <c r="C69" s="73">
        <f t="shared" si="14"/>
        <v>2820</v>
      </c>
      <c r="D69" s="74">
        <v>3384</v>
      </c>
      <c r="E69" s="136" t="s">
        <v>87</v>
      </c>
      <c r="F69" s="46"/>
      <c r="G69" s="73">
        <f>H69/1.2</f>
        <v>2500</v>
      </c>
      <c r="H69" s="74">
        <v>3000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s="7" customFormat="1" ht="15">
      <c r="A70" s="65" t="s">
        <v>26</v>
      </c>
      <c r="B70" s="38"/>
      <c r="C70" s="73">
        <f t="shared" si="14"/>
        <v>2820</v>
      </c>
      <c r="D70" s="75">
        <v>3384</v>
      </c>
      <c r="E70" s="65" t="s">
        <v>19</v>
      </c>
      <c r="F70" s="23"/>
      <c r="G70" s="73">
        <f>H70/1.2</f>
        <v>2525</v>
      </c>
      <c r="H70" s="74">
        <v>3030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s="7" customFormat="1" ht="12.75" customHeight="1">
      <c r="A71" s="65" t="s">
        <v>255</v>
      </c>
      <c r="B71" s="38"/>
      <c r="C71" s="73">
        <f t="shared" si="14"/>
        <v>2820</v>
      </c>
      <c r="D71" s="74">
        <v>3384</v>
      </c>
      <c r="E71" s="65" t="s">
        <v>20</v>
      </c>
      <c r="F71" s="23"/>
      <c r="G71" s="73">
        <f>H71/1.2</f>
        <v>2475</v>
      </c>
      <c r="H71" s="74">
        <v>2970</v>
      </c>
      <c r="I71" s="10" t="s">
        <v>11</v>
      </c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s="7" customFormat="1" ht="15">
      <c r="A72" s="65" t="s">
        <v>247</v>
      </c>
      <c r="B72" s="38"/>
      <c r="C72" s="73">
        <f t="shared" si="14"/>
        <v>2820</v>
      </c>
      <c r="D72" s="74">
        <v>3384</v>
      </c>
      <c r="E72" s="155" t="s">
        <v>305</v>
      </c>
      <c r="F72" s="24"/>
      <c r="G72" s="73">
        <f>H72/1.2</f>
        <v>2525</v>
      </c>
      <c r="H72" s="74">
        <v>3030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s="7" customFormat="1" ht="15.75" thickBot="1">
      <c r="A73" s="65" t="s">
        <v>59</v>
      </c>
      <c r="B73" s="38"/>
      <c r="C73" s="73">
        <f t="shared" si="14"/>
        <v>2820</v>
      </c>
      <c r="D73" s="74">
        <v>3384</v>
      </c>
      <c r="E73" s="156" t="s">
        <v>306</v>
      </c>
      <c r="F73" s="58"/>
      <c r="G73" s="89">
        <f>H73/1.2</f>
        <v>2400</v>
      </c>
      <c r="H73" s="145">
        <v>2880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 s="7" customFormat="1" ht="16.5" thickBot="1">
      <c r="A74" s="59" t="s">
        <v>254</v>
      </c>
      <c r="B74" s="39"/>
      <c r="C74" s="73">
        <f t="shared" si="14"/>
        <v>3020</v>
      </c>
      <c r="D74" s="74">
        <v>3624</v>
      </c>
      <c r="E74" s="217" t="s">
        <v>217</v>
      </c>
      <c r="F74" s="218"/>
      <c r="G74" s="218"/>
      <c r="H74" s="21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s="7" customFormat="1" ht="12.75" customHeight="1" thickBot="1">
      <c r="A75" s="65" t="s">
        <v>60</v>
      </c>
      <c r="B75" s="38"/>
      <c r="C75" s="73">
        <f t="shared" si="14"/>
        <v>2940</v>
      </c>
      <c r="D75" s="74">
        <v>3528</v>
      </c>
      <c r="E75" s="108" t="s">
        <v>218</v>
      </c>
      <c r="G75" s="97">
        <f t="shared" ref="G75" si="15">H75/1.2</f>
        <v>3220</v>
      </c>
      <c r="H75" s="90">
        <v>3864</v>
      </c>
      <c r="I75" s="6"/>
      <c r="J75" s="5"/>
      <c r="K75" s="4"/>
      <c r="L75" s="6"/>
      <c r="M75" s="6"/>
      <c r="N75" s="6"/>
      <c r="O75" s="6"/>
      <c r="P75" s="6"/>
      <c r="Q75" s="6"/>
      <c r="R75" s="6"/>
      <c r="S75" s="6"/>
      <c r="T75" s="6"/>
    </row>
    <row r="76" spans="1:20" s="7" customFormat="1" ht="16.5" customHeight="1" thickBot="1">
      <c r="A76" s="65" t="s">
        <v>286</v>
      </c>
      <c r="B76" s="38"/>
      <c r="C76" s="73">
        <f t="shared" si="14"/>
        <v>3150</v>
      </c>
      <c r="D76" s="75">
        <v>3780</v>
      </c>
      <c r="E76" s="215" t="s">
        <v>195</v>
      </c>
      <c r="F76" s="216"/>
      <c r="G76" s="87" t="s">
        <v>11</v>
      </c>
      <c r="H76" s="20"/>
      <c r="I76" s="6"/>
      <c r="J76" s="5"/>
      <c r="K76" s="4"/>
      <c r="L76" s="6"/>
      <c r="M76" s="6"/>
      <c r="N76" s="6"/>
      <c r="O76" s="6"/>
      <c r="P76" s="6"/>
      <c r="Q76" s="6"/>
      <c r="R76" s="6"/>
      <c r="S76" s="6"/>
      <c r="T76" s="6"/>
    </row>
    <row r="77" spans="1:20" s="7" customFormat="1" ht="16.5" customHeight="1" thickBot="1">
      <c r="A77" s="98" t="s">
        <v>287</v>
      </c>
      <c r="B77" s="51"/>
      <c r="C77" s="73">
        <f t="shared" si="14"/>
        <v>3850</v>
      </c>
      <c r="D77" s="74">
        <v>4620</v>
      </c>
      <c r="E77" s="95" t="s">
        <v>220</v>
      </c>
      <c r="F77" s="19"/>
      <c r="G77" s="158">
        <f>H77/1.2</f>
        <v>17.5</v>
      </c>
      <c r="H77" s="96">
        <v>21</v>
      </c>
      <c r="I77" s="6"/>
      <c r="J77" s="5"/>
      <c r="K77" s="4"/>
      <c r="L77" s="6"/>
      <c r="M77" s="6"/>
      <c r="N77" s="6"/>
      <c r="O77" s="6"/>
      <c r="P77" s="6"/>
      <c r="Q77" s="6"/>
      <c r="R77" s="6"/>
      <c r="S77" s="6"/>
      <c r="T77" s="6"/>
    </row>
    <row r="78" spans="1:20" s="7" customFormat="1" ht="12.75" customHeight="1" thickBot="1">
      <c r="A78" s="179" t="s">
        <v>197</v>
      </c>
      <c r="B78" s="180"/>
      <c r="C78" s="87"/>
      <c r="D78" s="157"/>
      <c r="E78" s="190" t="s">
        <v>196</v>
      </c>
      <c r="F78" s="191"/>
      <c r="G78" s="192"/>
      <c r="H78" s="159"/>
      <c r="I78" s="6"/>
      <c r="J78" s="5"/>
      <c r="K78" s="4"/>
      <c r="L78" s="6"/>
      <c r="M78" s="6"/>
      <c r="N78" s="6"/>
      <c r="O78" s="6"/>
      <c r="P78" s="6"/>
      <c r="Q78" s="6"/>
      <c r="R78" s="6"/>
      <c r="S78" s="6"/>
      <c r="T78" s="6"/>
    </row>
    <row r="79" spans="1:20" s="7" customFormat="1" ht="14.25" customHeight="1">
      <c r="A79" s="91" t="s">
        <v>61</v>
      </c>
      <c r="B79" s="91"/>
      <c r="C79" s="73">
        <f>D79/1.2</f>
        <v>3650</v>
      </c>
      <c r="D79" s="74">
        <v>4380</v>
      </c>
      <c r="E79" s="136" t="s">
        <v>156</v>
      </c>
      <c r="F79" s="46"/>
      <c r="G79" s="97">
        <f>H79/1.2</f>
        <v>7300</v>
      </c>
      <c r="H79" s="151">
        <v>8760</v>
      </c>
      <c r="I79" s="21" t="s">
        <v>11</v>
      </c>
      <c r="J79" s="5"/>
      <c r="K79" s="4"/>
      <c r="L79" s="6"/>
      <c r="M79" s="6"/>
      <c r="N79" s="6"/>
      <c r="O79" s="6"/>
      <c r="P79" s="6"/>
      <c r="Q79" s="6"/>
      <c r="R79" s="6"/>
      <c r="S79" s="6"/>
      <c r="T79" s="6"/>
    </row>
    <row r="80" spans="1:20" s="7" customFormat="1" ht="15">
      <c r="A80" s="92" t="s">
        <v>293</v>
      </c>
      <c r="B80" s="92"/>
      <c r="C80" s="73">
        <f>D80/1.2</f>
        <v>5050</v>
      </c>
      <c r="D80" s="74">
        <v>6060</v>
      </c>
      <c r="E80" s="136" t="s">
        <v>309</v>
      </c>
      <c r="F80" s="46"/>
      <c r="G80" s="97">
        <f>H80/1.2</f>
        <v>16000</v>
      </c>
      <c r="H80" s="151">
        <v>19200</v>
      </c>
      <c r="I80" s="47" t="s">
        <v>304</v>
      </c>
      <c r="J80" s="5"/>
      <c r="K80" s="4"/>
      <c r="L80" s="6"/>
      <c r="M80" s="6"/>
      <c r="N80" s="6"/>
      <c r="O80" s="6"/>
      <c r="P80" s="6"/>
      <c r="Q80" s="6"/>
      <c r="R80" s="6"/>
      <c r="S80" s="6"/>
      <c r="T80" s="6"/>
    </row>
    <row r="81" spans="1:20" s="7" customFormat="1" ht="15">
      <c r="A81" s="93" t="s">
        <v>294</v>
      </c>
      <c r="B81" s="93"/>
      <c r="C81" s="73">
        <f>D81/1.2</f>
        <v>3650</v>
      </c>
      <c r="D81" s="74">
        <v>4380</v>
      </c>
      <c r="E81" s="65" t="s">
        <v>147</v>
      </c>
      <c r="F81" s="23"/>
      <c r="G81" s="73">
        <f t="shared" ref="G81:G87" si="16">H81/1.2</f>
        <v>5450</v>
      </c>
      <c r="H81" s="74">
        <v>6540</v>
      </c>
      <c r="I81" s="6"/>
      <c r="J81" s="5"/>
      <c r="K81" s="4"/>
      <c r="L81" s="6"/>
      <c r="M81" s="6"/>
      <c r="N81" s="6"/>
      <c r="O81" s="6"/>
      <c r="P81" s="6"/>
      <c r="Q81" s="6"/>
      <c r="R81" s="6"/>
      <c r="S81" s="6"/>
      <c r="T81" s="6"/>
    </row>
    <row r="82" spans="1:20" s="7" customFormat="1" ht="15">
      <c r="A82" s="93" t="s">
        <v>58</v>
      </c>
      <c r="B82" s="93"/>
      <c r="C82" s="73">
        <f>D82/1.2</f>
        <v>3650</v>
      </c>
      <c r="D82" s="74">
        <v>4380</v>
      </c>
      <c r="E82" s="65" t="s">
        <v>16</v>
      </c>
      <c r="F82" s="23"/>
      <c r="G82" s="73">
        <f t="shared" si="16"/>
        <v>3100</v>
      </c>
      <c r="H82" s="74">
        <v>3720</v>
      </c>
      <c r="I82" s="6"/>
      <c r="J82" s="5"/>
      <c r="K82" s="4"/>
      <c r="L82" s="6"/>
      <c r="M82" s="6"/>
      <c r="N82" s="6"/>
      <c r="O82" s="6"/>
      <c r="P82" s="6"/>
      <c r="Q82" s="6"/>
      <c r="R82" s="6"/>
      <c r="S82" s="6"/>
      <c r="T82" s="6"/>
    </row>
    <row r="83" spans="1:20" s="7" customFormat="1" ht="15">
      <c r="A83" s="92" t="s">
        <v>295</v>
      </c>
      <c r="B83" s="92"/>
      <c r="C83" s="73">
        <f>D83/1.2</f>
        <v>3650</v>
      </c>
      <c r="D83" s="74">
        <v>4380</v>
      </c>
      <c r="E83" s="65" t="s">
        <v>88</v>
      </c>
      <c r="F83" s="23"/>
      <c r="G83" s="73">
        <f t="shared" si="16"/>
        <v>3300</v>
      </c>
      <c r="H83" s="74">
        <v>3960</v>
      </c>
      <c r="I83" s="6"/>
      <c r="J83" s="5"/>
      <c r="K83" s="4"/>
      <c r="L83" s="6"/>
      <c r="M83" s="6"/>
      <c r="N83" s="6"/>
      <c r="O83" s="6"/>
      <c r="P83" s="6"/>
      <c r="Q83" s="6"/>
      <c r="R83" s="6"/>
      <c r="S83" s="6"/>
      <c r="T83" s="6"/>
    </row>
    <row r="84" spans="1:20" s="7" customFormat="1" ht="15.75" thickBot="1">
      <c r="A84" s="104" t="s">
        <v>272</v>
      </c>
      <c r="B84" s="105"/>
      <c r="C84" s="73">
        <f t="shared" ref="C84" si="17">D84/1.2</f>
        <v>3760</v>
      </c>
      <c r="D84" s="74">
        <v>4512</v>
      </c>
      <c r="E84" s="65" t="s">
        <v>89</v>
      </c>
      <c r="F84" s="23"/>
      <c r="G84" s="73">
        <f t="shared" si="16"/>
        <v>3200</v>
      </c>
      <c r="H84" s="74">
        <v>3840</v>
      </c>
      <c r="I84" s="6"/>
      <c r="J84" s="5"/>
      <c r="K84" s="4"/>
      <c r="L84" s="6"/>
      <c r="M84" s="6"/>
      <c r="N84" s="6"/>
      <c r="O84" s="6"/>
      <c r="P84" s="6"/>
      <c r="Q84" s="6"/>
      <c r="R84" s="6"/>
      <c r="S84" s="6"/>
      <c r="T84" s="6"/>
    </row>
    <row r="85" spans="1:20" s="7" customFormat="1" ht="15.75" thickBot="1">
      <c r="A85" s="100" t="s">
        <v>198</v>
      </c>
      <c r="B85" s="101"/>
      <c r="C85" s="87"/>
      <c r="D85" s="139"/>
      <c r="E85" s="65" t="s">
        <v>90</v>
      </c>
      <c r="F85" s="23"/>
      <c r="G85" s="73">
        <f t="shared" si="16"/>
        <v>3750</v>
      </c>
      <c r="H85" s="74">
        <v>4500</v>
      </c>
      <c r="I85" s="6"/>
      <c r="J85" s="5"/>
      <c r="K85" s="4"/>
      <c r="L85" s="6"/>
      <c r="M85" s="6"/>
      <c r="N85" s="6"/>
      <c r="O85" s="6"/>
      <c r="P85" s="6"/>
      <c r="Q85" s="6"/>
      <c r="R85" s="6"/>
      <c r="S85" s="6"/>
      <c r="T85" s="6"/>
    </row>
    <row r="86" spans="1:20" s="7" customFormat="1" ht="15">
      <c r="A86" s="94" t="s">
        <v>62</v>
      </c>
      <c r="B86" s="52"/>
      <c r="C86" s="73">
        <f>D86/1.2</f>
        <v>3585</v>
      </c>
      <c r="D86" s="75">
        <v>4302</v>
      </c>
      <c r="E86" s="65" t="s">
        <v>91</v>
      </c>
      <c r="F86" s="23"/>
      <c r="G86" s="73">
        <f t="shared" si="16"/>
        <v>4000</v>
      </c>
      <c r="H86" s="74">
        <v>4800</v>
      </c>
      <c r="I86" s="6"/>
      <c r="J86" s="5"/>
      <c r="K86" s="4"/>
      <c r="L86" s="6"/>
      <c r="M86" s="6"/>
      <c r="N86" s="6"/>
      <c r="O86" s="6"/>
      <c r="P86" s="6"/>
      <c r="Q86" s="6"/>
      <c r="R86" s="6"/>
      <c r="S86" s="6"/>
      <c r="T86" s="6"/>
    </row>
    <row r="87" spans="1:20" s="7" customFormat="1" ht="15.75" thickBot="1">
      <c r="A87" s="59" t="s">
        <v>179</v>
      </c>
      <c r="B87" s="39"/>
      <c r="C87" s="73">
        <f>D87/1.2</f>
        <v>3585</v>
      </c>
      <c r="D87" s="75">
        <v>4302</v>
      </c>
      <c r="E87" s="154" t="s">
        <v>92</v>
      </c>
      <c r="F87" s="57"/>
      <c r="G87" s="73">
        <f t="shared" si="16"/>
        <v>3500</v>
      </c>
      <c r="H87" s="74">
        <v>4200</v>
      </c>
      <c r="I87" s="6"/>
      <c r="J87" s="5"/>
      <c r="K87" s="4"/>
      <c r="L87" s="6"/>
      <c r="M87" s="6"/>
      <c r="N87" s="6"/>
      <c r="O87" s="6"/>
      <c r="P87" s="6"/>
      <c r="Q87" s="6"/>
      <c r="R87" s="6"/>
      <c r="S87" s="6"/>
      <c r="T87" s="6"/>
    </row>
    <row r="88" spans="1:20" s="7" customFormat="1" ht="15.75" thickBot="1">
      <c r="A88" s="98" t="s">
        <v>240</v>
      </c>
      <c r="B88" s="51"/>
      <c r="C88" s="73">
        <f>D88/1.2</f>
        <v>3585</v>
      </c>
      <c r="D88" s="75">
        <v>4302</v>
      </c>
      <c r="E88" s="160" t="s">
        <v>201</v>
      </c>
      <c r="F88" s="161"/>
      <c r="G88" s="87"/>
      <c r="H88" s="139"/>
      <c r="I88" s="6"/>
      <c r="J88" s="5"/>
      <c r="K88" s="4"/>
      <c r="L88" s="6"/>
      <c r="M88" s="6"/>
      <c r="N88" s="6"/>
      <c r="O88" s="6"/>
      <c r="P88" s="6"/>
      <c r="Q88" s="6"/>
      <c r="R88" s="6"/>
      <c r="S88" s="6"/>
      <c r="T88" s="6"/>
    </row>
    <row r="89" spans="1:20" s="7" customFormat="1" ht="15.75" thickBot="1">
      <c r="A89" s="98" t="s">
        <v>239</v>
      </c>
      <c r="B89" s="51"/>
      <c r="C89" s="73">
        <f>D89/1.2</f>
        <v>4150</v>
      </c>
      <c r="D89" s="74">
        <v>4980</v>
      </c>
      <c r="E89" s="140" t="s">
        <v>157</v>
      </c>
      <c r="F89" s="33"/>
      <c r="G89" s="73">
        <f>H89/1.2</f>
        <v>2580</v>
      </c>
      <c r="H89" s="74">
        <v>3096</v>
      </c>
      <c r="I89" s="6"/>
      <c r="J89" s="5"/>
      <c r="K89" s="4"/>
      <c r="L89" s="6"/>
      <c r="M89" s="6"/>
      <c r="N89" s="6"/>
      <c r="O89" s="6"/>
      <c r="P89" s="6"/>
      <c r="Q89" s="6"/>
      <c r="R89" s="6"/>
      <c r="S89" s="6"/>
      <c r="T89" s="6"/>
    </row>
    <row r="90" spans="1:20" s="7" customFormat="1" ht="15.75" thickBot="1">
      <c r="A90" s="100" t="s">
        <v>199</v>
      </c>
      <c r="B90" s="101"/>
      <c r="C90" s="87"/>
      <c r="D90" s="139"/>
      <c r="E90" s="41" t="s">
        <v>93</v>
      </c>
      <c r="F90" s="43"/>
      <c r="G90" s="73">
        <f>H90/1.2</f>
        <v>2450</v>
      </c>
      <c r="H90" s="74">
        <v>2940</v>
      </c>
      <c r="I90" s="6"/>
      <c r="J90" s="5"/>
      <c r="K90" s="4"/>
      <c r="L90" s="6"/>
      <c r="M90" s="6"/>
      <c r="N90" s="6"/>
      <c r="O90" s="6"/>
      <c r="P90" s="6"/>
      <c r="Q90" s="6"/>
      <c r="R90" s="6"/>
      <c r="S90" s="6"/>
      <c r="T90" s="6"/>
    </row>
    <row r="91" spans="1:20" s="7" customFormat="1" ht="15">
      <c r="A91" s="162" t="s">
        <v>27</v>
      </c>
      <c r="B91" s="50"/>
      <c r="C91" s="73">
        <f t="shared" ref="C91:C102" si="18">D91/1.2</f>
        <v>3350</v>
      </c>
      <c r="D91" s="74">
        <v>4020</v>
      </c>
      <c r="E91" s="42" t="s">
        <v>250</v>
      </c>
      <c r="F91" s="23"/>
      <c r="G91" s="73">
        <f>H91/1.2</f>
        <v>2450</v>
      </c>
      <c r="H91" s="74">
        <v>2940</v>
      </c>
      <c r="I91" s="6"/>
      <c r="J91" s="5"/>
      <c r="K91" s="4"/>
      <c r="L91" s="6"/>
      <c r="M91" s="6"/>
      <c r="N91" s="6"/>
      <c r="O91" s="6"/>
      <c r="P91" s="6"/>
      <c r="Q91" s="6"/>
      <c r="R91" s="6"/>
      <c r="S91" s="6"/>
      <c r="T91" s="6"/>
    </row>
    <row r="92" spans="1:20" s="7" customFormat="1" ht="15">
      <c r="A92" s="42" t="s">
        <v>308</v>
      </c>
      <c r="B92" s="38"/>
      <c r="C92" s="73">
        <f t="shared" si="18"/>
        <v>3350</v>
      </c>
      <c r="D92" s="74">
        <v>4020</v>
      </c>
      <c r="E92" s="42" t="s">
        <v>251</v>
      </c>
      <c r="F92" s="23"/>
      <c r="G92" s="73">
        <f>H92/1.2</f>
        <v>2450</v>
      </c>
      <c r="H92" s="74">
        <v>2940</v>
      </c>
      <c r="I92" s="6"/>
      <c r="J92" s="5"/>
      <c r="K92" s="4"/>
      <c r="L92" s="6"/>
      <c r="M92" s="6"/>
      <c r="N92" s="6"/>
      <c r="O92" s="6"/>
      <c r="P92" s="6"/>
      <c r="Q92" s="6"/>
      <c r="R92" s="6"/>
      <c r="S92" s="6"/>
      <c r="T92" s="6"/>
    </row>
    <row r="93" spans="1:20" s="7" customFormat="1" ht="15.75" thickBot="1">
      <c r="A93" s="42" t="s">
        <v>200</v>
      </c>
      <c r="B93" s="38"/>
      <c r="C93" s="73">
        <f t="shared" si="18"/>
        <v>3350</v>
      </c>
      <c r="D93" s="75">
        <v>4020</v>
      </c>
      <c r="E93" s="88" t="s">
        <v>158</v>
      </c>
      <c r="F93" s="45"/>
      <c r="G93" s="73">
        <f>H93/1.2</f>
        <v>2400</v>
      </c>
      <c r="H93" s="74">
        <v>2880</v>
      </c>
      <c r="I93" s="6"/>
      <c r="J93" s="5"/>
      <c r="K93" s="4"/>
      <c r="L93" s="6"/>
      <c r="M93" s="6"/>
      <c r="N93" s="6"/>
      <c r="O93" s="6"/>
      <c r="P93" s="6"/>
      <c r="Q93" s="6"/>
      <c r="R93" s="6"/>
      <c r="S93" s="6"/>
      <c r="T93" s="6"/>
    </row>
    <row r="94" spans="1:20" s="7" customFormat="1" ht="16.5" customHeight="1" thickBot="1">
      <c r="A94" s="42" t="s">
        <v>219</v>
      </c>
      <c r="B94" s="38"/>
      <c r="C94" s="73">
        <f t="shared" si="18"/>
        <v>3350</v>
      </c>
      <c r="D94" s="74">
        <v>4020</v>
      </c>
      <c r="E94" s="163" t="s">
        <v>202</v>
      </c>
      <c r="F94" s="164"/>
      <c r="G94" s="87"/>
      <c r="H94" s="139"/>
      <c r="I94" s="6"/>
      <c r="J94" s="5"/>
      <c r="K94" s="4"/>
      <c r="L94" s="6"/>
      <c r="M94" s="6"/>
      <c r="N94" s="6"/>
      <c r="O94" s="6"/>
      <c r="P94" s="6"/>
      <c r="Q94" s="6"/>
      <c r="R94" s="6"/>
      <c r="S94" s="6"/>
      <c r="T94" s="6"/>
    </row>
    <row r="95" spans="1:20" s="7" customFormat="1" ht="15">
      <c r="A95" s="42" t="s">
        <v>63</v>
      </c>
      <c r="B95" s="38"/>
      <c r="C95" s="73">
        <f t="shared" si="18"/>
        <v>3100</v>
      </c>
      <c r="D95" s="74">
        <v>3720</v>
      </c>
      <c r="E95" s="140" t="s">
        <v>94</v>
      </c>
      <c r="F95" s="33"/>
      <c r="G95" s="73">
        <f>H95/1.2</f>
        <v>3375</v>
      </c>
      <c r="H95" s="74">
        <v>4050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:20" s="7" customFormat="1" ht="16.5" customHeight="1" thickBot="1">
      <c r="A96" s="41" t="s">
        <v>34</v>
      </c>
      <c r="B96" s="39"/>
      <c r="C96" s="73">
        <f t="shared" si="18"/>
        <v>3770</v>
      </c>
      <c r="D96" s="75">
        <v>4524</v>
      </c>
      <c r="E96" s="88" t="s">
        <v>203</v>
      </c>
      <c r="F96" s="45"/>
      <c r="G96" s="89">
        <f>H96/1.2</f>
        <v>3375</v>
      </c>
      <c r="H96" s="74">
        <v>4050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:20" s="7" customFormat="1" ht="15.75" thickBot="1">
      <c r="A97" s="42" t="s">
        <v>307</v>
      </c>
      <c r="B97" s="38"/>
      <c r="C97" s="73">
        <f t="shared" si="18"/>
        <v>3950</v>
      </c>
      <c r="D97" s="74">
        <v>4740</v>
      </c>
      <c r="E97" s="212" t="s">
        <v>204</v>
      </c>
      <c r="F97" s="213"/>
      <c r="G97" s="214"/>
      <c r="H97" s="165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1:20" s="7" customFormat="1" ht="15">
      <c r="A98" s="42" t="s">
        <v>235</v>
      </c>
      <c r="B98" s="38"/>
      <c r="C98" s="73">
        <f t="shared" si="18"/>
        <v>3100</v>
      </c>
      <c r="D98" s="74">
        <v>3720</v>
      </c>
      <c r="E98" s="94" t="s">
        <v>214</v>
      </c>
      <c r="F98" s="33"/>
      <c r="G98" s="97">
        <f t="shared" ref="G98" si="19">H98/1.2</f>
        <v>2920</v>
      </c>
      <c r="H98" s="74">
        <v>3504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:20" s="7" customFormat="1" ht="15">
      <c r="A99" s="42" t="s">
        <v>236</v>
      </c>
      <c r="B99" s="38"/>
      <c r="C99" s="73">
        <f t="shared" si="18"/>
        <v>3250</v>
      </c>
      <c r="D99" s="74">
        <v>3900</v>
      </c>
      <c r="E99" s="94" t="s">
        <v>213</v>
      </c>
      <c r="F99" s="33"/>
      <c r="G99" s="97">
        <f t="shared" ref="G99" si="20">H99/1.2</f>
        <v>2415</v>
      </c>
      <c r="H99" s="74">
        <v>2898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1:20" s="7" customFormat="1" ht="15">
      <c r="A100" s="42" t="s">
        <v>17</v>
      </c>
      <c r="B100" s="38"/>
      <c r="C100" s="73">
        <f t="shared" si="18"/>
        <v>3620</v>
      </c>
      <c r="D100" s="74">
        <v>4344</v>
      </c>
      <c r="E100" s="59" t="s">
        <v>95</v>
      </c>
      <c r="F100" s="43"/>
      <c r="G100" s="73">
        <f t="shared" ref="G100:G109" si="21">H100/1.2</f>
        <v>2320</v>
      </c>
      <c r="H100" s="74">
        <v>2784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:20" s="7" customFormat="1" ht="15">
      <c r="A101" s="42" t="s">
        <v>64</v>
      </c>
      <c r="B101" s="38"/>
      <c r="C101" s="73">
        <f t="shared" si="18"/>
        <v>3100</v>
      </c>
      <c r="D101" s="74">
        <v>3720</v>
      </c>
      <c r="E101" s="59" t="s">
        <v>96</v>
      </c>
      <c r="F101" s="43"/>
      <c r="G101" s="73">
        <f t="shared" si="21"/>
        <v>2320</v>
      </c>
      <c r="H101" s="74">
        <v>2784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:20" s="7" customFormat="1" ht="15" customHeight="1">
      <c r="A102" s="41" t="s">
        <v>18</v>
      </c>
      <c r="B102" s="39"/>
      <c r="C102" s="73">
        <f t="shared" si="18"/>
        <v>3150</v>
      </c>
      <c r="D102" s="74">
        <v>3780</v>
      </c>
      <c r="E102" s="59" t="s">
        <v>146</v>
      </c>
      <c r="F102" s="43"/>
      <c r="G102" s="73">
        <f t="shared" si="21"/>
        <v>2320</v>
      </c>
      <c r="H102" s="74">
        <v>2784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 s="7" customFormat="1" ht="14.25" customHeight="1" thickBot="1">
      <c r="A103" s="166" t="s">
        <v>12</v>
      </c>
      <c r="B103" s="167"/>
      <c r="C103" s="148"/>
      <c r="D103" s="149"/>
      <c r="E103" s="65" t="s">
        <v>300</v>
      </c>
      <c r="F103" s="23"/>
      <c r="G103" s="73">
        <f t="shared" si="21"/>
        <v>2400</v>
      </c>
      <c r="H103" s="74">
        <v>2880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 s="7" customFormat="1" ht="12.75" customHeight="1">
      <c r="A104" s="94" t="s">
        <v>10</v>
      </c>
      <c r="B104" s="66">
        <v>1.5</v>
      </c>
      <c r="C104" s="73">
        <f t="shared" ref="C104:C135" si="22">D104/1.2</f>
        <v>2820</v>
      </c>
      <c r="D104" s="74">
        <v>3384</v>
      </c>
      <c r="E104" s="136" t="s">
        <v>160</v>
      </c>
      <c r="F104" s="23"/>
      <c r="G104" s="73">
        <f>H104/1.2</f>
        <v>2400</v>
      </c>
      <c r="H104" s="74">
        <v>2880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:20" s="7" customFormat="1" ht="15">
      <c r="A105" s="168" t="s">
        <v>65</v>
      </c>
      <c r="B105" s="61">
        <v>1.5</v>
      </c>
      <c r="C105" s="73">
        <f t="shared" si="22"/>
        <v>2820</v>
      </c>
      <c r="D105" s="74">
        <v>3384</v>
      </c>
      <c r="E105" s="65" t="s">
        <v>171</v>
      </c>
      <c r="F105" s="44"/>
      <c r="G105" s="73">
        <f>H105/1.2</f>
        <v>2400</v>
      </c>
      <c r="H105" s="74">
        <v>2880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:20" s="7" customFormat="1" ht="15" customHeight="1">
      <c r="A106" s="65" t="s">
        <v>266</v>
      </c>
      <c r="B106" s="62">
        <v>1.5</v>
      </c>
      <c r="C106" s="73">
        <f t="shared" si="22"/>
        <v>2780</v>
      </c>
      <c r="D106" s="74">
        <v>3336</v>
      </c>
      <c r="E106" s="65" t="s">
        <v>97</v>
      </c>
      <c r="F106" s="44"/>
      <c r="G106" s="73">
        <f>H106/1.2</f>
        <v>2400</v>
      </c>
      <c r="H106" s="74">
        <v>2880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1:20" s="7" customFormat="1" ht="15">
      <c r="A107" s="65" t="s">
        <v>267</v>
      </c>
      <c r="B107" s="62">
        <v>1.5</v>
      </c>
      <c r="C107" s="73">
        <f t="shared" si="22"/>
        <v>2780</v>
      </c>
      <c r="D107" s="75">
        <v>3336</v>
      </c>
      <c r="E107" s="65" t="s">
        <v>301</v>
      </c>
      <c r="F107" s="44"/>
      <c r="G107" s="73">
        <f>H107/1.2</f>
        <v>2800</v>
      </c>
      <c r="H107" s="74">
        <v>3360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 s="7" customFormat="1" ht="15">
      <c r="A108" s="168" t="s">
        <v>249</v>
      </c>
      <c r="B108" s="61">
        <v>1.5</v>
      </c>
      <c r="C108" s="73">
        <f t="shared" si="22"/>
        <v>2780</v>
      </c>
      <c r="D108" s="74">
        <v>3336</v>
      </c>
      <c r="E108" s="59" t="s">
        <v>98</v>
      </c>
      <c r="F108" s="43"/>
      <c r="G108" s="73">
        <f t="shared" si="21"/>
        <v>2500</v>
      </c>
      <c r="H108" s="74">
        <v>3000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1:20" s="7" customFormat="1" ht="15" customHeight="1" thickBot="1">
      <c r="A109" s="86" t="s">
        <v>248</v>
      </c>
      <c r="B109" s="82">
        <v>1.5</v>
      </c>
      <c r="C109" s="111">
        <f t="shared" si="22"/>
        <v>2525</v>
      </c>
      <c r="D109" s="113">
        <v>3030</v>
      </c>
      <c r="E109" s="98" t="s">
        <v>161</v>
      </c>
      <c r="F109" s="45"/>
      <c r="G109" s="73">
        <f t="shared" si="21"/>
        <v>2660</v>
      </c>
      <c r="H109" s="74">
        <v>3192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1:20" s="7" customFormat="1" ht="15.75" thickBot="1">
      <c r="A110" s="136" t="s">
        <v>137</v>
      </c>
      <c r="B110" s="81">
        <v>2</v>
      </c>
      <c r="C110" s="97">
        <f t="shared" si="22"/>
        <v>2510</v>
      </c>
      <c r="D110" s="151">
        <v>3012</v>
      </c>
      <c r="E110" s="169" t="s">
        <v>12</v>
      </c>
      <c r="F110" s="170"/>
      <c r="G110" s="87"/>
      <c r="H110" s="139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 s="7" customFormat="1" ht="14.25" customHeight="1">
      <c r="A111" s="65" t="s">
        <v>159</v>
      </c>
      <c r="B111" s="62">
        <v>2</v>
      </c>
      <c r="C111" s="73">
        <f t="shared" si="22"/>
        <v>2480</v>
      </c>
      <c r="D111" s="74">
        <v>2976</v>
      </c>
      <c r="E111" s="59" t="s">
        <v>14</v>
      </c>
      <c r="F111" s="68">
        <v>4</v>
      </c>
      <c r="G111" s="73">
        <f>H111/1.2</f>
        <v>2850</v>
      </c>
      <c r="H111" s="74">
        <v>3420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 s="7" customFormat="1" ht="15">
      <c r="A112" s="65" t="s">
        <v>66</v>
      </c>
      <c r="B112" s="62">
        <v>2</v>
      </c>
      <c r="C112" s="73">
        <f t="shared" si="22"/>
        <v>2510</v>
      </c>
      <c r="D112" s="74">
        <v>3012</v>
      </c>
      <c r="E112" s="59" t="s">
        <v>109</v>
      </c>
      <c r="F112" s="68">
        <v>4</v>
      </c>
      <c r="G112" s="73">
        <f t="shared" ref="G112:G123" si="23">H112/1.2</f>
        <v>2510</v>
      </c>
      <c r="H112" s="74">
        <v>3012</v>
      </c>
      <c r="I112" s="6"/>
      <c r="N112" s="6"/>
      <c r="O112" s="6"/>
      <c r="P112" s="6"/>
      <c r="Q112" s="6"/>
      <c r="R112" s="6"/>
      <c r="S112" s="6"/>
      <c r="T112" s="6"/>
    </row>
    <row r="113" spans="1:20" s="7" customFormat="1" ht="15">
      <c r="A113" s="65" t="s">
        <v>233</v>
      </c>
      <c r="B113" s="62">
        <v>2</v>
      </c>
      <c r="C113" s="73">
        <f t="shared" si="22"/>
        <v>2450</v>
      </c>
      <c r="D113" s="74">
        <v>2940</v>
      </c>
      <c r="E113" s="59" t="s">
        <v>108</v>
      </c>
      <c r="F113" s="68">
        <v>4</v>
      </c>
      <c r="G113" s="73">
        <f t="shared" si="23"/>
        <v>2450</v>
      </c>
      <c r="H113" s="74">
        <v>2940</v>
      </c>
      <c r="I113" s="6"/>
      <c r="N113" s="6"/>
      <c r="O113" s="6"/>
      <c r="P113" s="6"/>
      <c r="Q113" s="6"/>
      <c r="R113" s="6"/>
      <c r="S113" s="6"/>
      <c r="T113" s="6"/>
    </row>
    <row r="114" spans="1:20" s="7" customFormat="1" ht="15">
      <c r="A114" s="65" t="s">
        <v>228</v>
      </c>
      <c r="B114" s="62">
        <v>2</v>
      </c>
      <c r="C114" s="73">
        <f t="shared" si="22"/>
        <v>2380</v>
      </c>
      <c r="D114" s="74">
        <v>2856</v>
      </c>
      <c r="E114" s="59" t="s">
        <v>283</v>
      </c>
      <c r="F114" s="68">
        <v>4</v>
      </c>
      <c r="G114" s="73">
        <f t="shared" si="23"/>
        <v>2850</v>
      </c>
      <c r="H114" s="74">
        <v>3420</v>
      </c>
      <c r="I114" s="6"/>
      <c r="N114" s="6"/>
      <c r="O114" s="6"/>
      <c r="P114" s="6"/>
      <c r="Q114" s="6"/>
      <c r="R114" s="6"/>
      <c r="S114" s="6"/>
      <c r="T114" s="6"/>
    </row>
    <row r="115" spans="1:20" s="7" customFormat="1" ht="14.25" customHeight="1">
      <c r="A115" s="171" t="s">
        <v>232</v>
      </c>
      <c r="B115" s="63">
        <v>2</v>
      </c>
      <c r="C115" s="73">
        <f t="shared" si="22"/>
        <v>2480</v>
      </c>
      <c r="D115" s="74">
        <v>2976</v>
      </c>
      <c r="E115" s="59" t="s">
        <v>111</v>
      </c>
      <c r="F115" s="68">
        <v>4</v>
      </c>
      <c r="G115" s="73">
        <f t="shared" si="23"/>
        <v>2400</v>
      </c>
      <c r="H115" s="74">
        <v>2880</v>
      </c>
      <c r="I115" s="6"/>
      <c r="N115" s="6"/>
      <c r="O115" s="6"/>
      <c r="P115" s="6"/>
      <c r="Q115" s="6"/>
      <c r="R115" s="6"/>
      <c r="S115" s="6"/>
      <c r="T115" s="6"/>
    </row>
    <row r="116" spans="1:20" s="7" customFormat="1" ht="15">
      <c r="A116" s="172" t="s">
        <v>269</v>
      </c>
      <c r="B116" s="64">
        <v>2</v>
      </c>
      <c r="C116" s="128">
        <f t="shared" si="22"/>
        <v>2450</v>
      </c>
      <c r="D116" s="74">
        <v>2940</v>
      </c>
      <c r="E116" s="59" t="s">
        <v>112</v>
      </c>
      <c r="F116" s="68">
        <v>4</v>
      </c>
      <c r="G116" s="73">
        <f t="shared" si="23"/>
        <v>2850</v>
      </c>
      <c r="H116" s="74">
        <v>3420</v>
      </c>
      <c r="I116" s="6"/>
      <c r="N116" s="6"/>
      <c r="O116" s="6"/>
      <c r="P116" s="6"/>
      <c r="Q116" s="6"/>
      <c r="R116" s="6"/>
      <c r="S116" s="6"/>
      <c r="T116" s="6"/>
    </row>
    <row r="117" spans="1:20" s="7" customFormat="1" ht="15" customHeight="1">
      <c r="A117" s="65" t="s">
        <v>268</v>
      </c>
      <c r="B117" s="62">
        <v>2</v>
      </c>
      <c r="C117" s="73">
        <f t="shared" si="22"/>
        <v>2820</v>
      </c>
      <c r="D117" s="74">
        <v>3384</v>
      </c>
      <c r="E117" s="59" t="s">
        <v>113</v>
      </c>
      <c r="F117" s="68">
        <v>4</v>
      </c>
      <c r="G117" s="73">
        <f t="shared" si="23"/>
        <v>2480</v>
      </c>
      <c r="H117" s="74">
        <v>2976</v>
      </c>
      <c r="I117" s="6"/>
      <c r="N117" s="6"/>
      <c r="O117" s="6"/>
      <c r="P117" s="6"/>
      <c r="Q117" s="6"/>
      <c r="R117" s="6"/>
      <c r="S117" s="6"/>
      <c r="T117" s="6"/>
    </row>
    <row r="118" spans="1:20" s="7" customFormat="1" ht="14.25" customHeight="1" thickBot="1">
      <c r="A118" s="65" t="s">
        <v>114</v>
      </c>
      <c r="B118" s="62">
        <v>2</v>
      </c>
      <c r="C118" s="73">
        <f>D118/1.2</f>
        <v>2400</v>
      </c>
      <c r="D118" s="74">
        <v>2880</v>
      </c>
      <c r="E118" s="83" t="s">
        <v>99</v>
      </c>
      <c r="F118" s="85">
        <v>4</v>
      </c>
      <c r="G118" s="73">
        <f t="shared" si="23"/>
        <v>2400</v>
      </c>
      <c r="H118" s="74">
        <v>2880</v>
      </c>
      <c r="I118" s="6"/>
      <c r="N118" s="6"/>
      <c r="O118" s="6"/>
      <c r="P118" s="6"/>
      <c r="Q118" s="6"/>
      <c r="R118" s="6"/>
      <c r="S118" s="6"/>
      <c r="T118" s="6"/>
    </row>
    <row r="119" spans="1:20" s="7" customFormat="1" ht="14.25" customHeight="1">
      <c r="A119" s="65" t="s">
        <v>3</v>
      </c>
      <c r="B119" s="62">
        <v>2</v>
      </c>
      <c r="C119" s="87">
        <f t="shared" ref="C119" si="24">D119/1.2</f>
        <v>2450</v>
      </c>
      <c r="D119" s="74">
        <v>2940</v>
      </c>
      <c r="E119" s="94" t="s">
        <v>275</v>
      </c>
      <c r="F119" s="67">
        <v>5</v>
      </c>
      <c r="G119" s="73">
        <f t="shared" si="23"/>
        <v>3400</v>
      </c>
      <c r="H119" s="74">
        <v>4080</v>
      </c>
      <c r="I119" s="6"/>
      <c r="N119" s="6"/>
      <c r="O119" s="6"/>
      <c r="P119" s="6"/>
      <c r="Q119" s="6"/>
      <c r="R119" s="6"/>
      <c r="S119" s="6"/>
      <c r="T119" s="6"/>
    </row>
    <row r="120" spans="1:20" s="7" customFormat="1" ht="15">
      <c r="A120" s="65" t="s">
        <v>302</v>
      </c>
      <c r="B120" s="62">
        <v>2</v>
      </c>
      <c r="C120" s="87">
        <f t="shared" si="22"/>
        <v>2525</v>
      </c>
      <c r="D120" s="74">
        <v>3030</v>
      </c>
      <c r="E120" s="59" t="s">
        <v>13</v>
      </c>
      <c r="F120" s="68">
        <v>5</v>
      </c>
      <c r="G120" s="73">
        <f t="shared" si="23"/>
        <v>2850</v>
      </c>
      <c r="H120" s="74">
        <v>3420</v>
      </c>
      <c r="I120" s="6"/>
      <c r="N120" s="6"/>
      <c r="O120" s="6"/>
      <c r="P120" s="6"/>
      <c r="Q120" s="6"/>
      <c r="R120" s="6"/>
      <c r="S120" s="6"/>
      <c r="T120" s="6"/>
    </row>
    <row r="121" spans="1:20" s="7" customFormat="1" ht="15.75" thickBot="1">
      <c r="A121" s="86" t="s">
        <v>35</v>
      </c>
      <c r="B121" s="82">
        <v>2</v>
      </c>
      <c r="C121" s="87">
        <f t="shared" si="22"/>
        <v>2450</v>
      </c>
      <c r="D121" s="74">
        <v>2940</v>
      </c>
      <c r="E121" s="59" t="s">
        <v>164</v>
      </c>
      <c r="F121" s="68">
        <v>5</v>
      </c>
      <c r="G121" s="73">
        <f t="shared" si="23"/>
        <v>2450</v>
      </c>
      <c r="H121" s="74">
        <v>2940</v>
      </c>
      <c r="I121" s="6"/>
      <c r="N121" s="6"/>
      <c r="O121" s="6"/>
      <c r="P121" s="6"/>
      <c r="Q121" s="6"/>
      <c r="R121" s="6"/>
      <c r="S121" s="6"/>
      <c r="T121" s="6"/>
    </row>
    <row r="122" spans="1:20" s="7" customFormat="1" ht="15">
      <c r="A122" s="136" t="s">
        <v>129</v>
      </c>
      <c r="B122" s="81">
        <v>3</v>
      </c>
      <c r="C122" s="87">
        <f t="shared" si="22"/>
        <v>2510</v>
      </c>
      <c r="D122" s="74">
        <v>3012</v>
      </c>
      <c r="E122" s="59" t="s">
        <v>209</v>
      </c>
      <c r="F122" s="68">
        <v>5</v>
      </c>
      <c r="G122" s="73">
        <f t="shared" si="23"/>
        <v>2920</v>
      </c>
      <c r="H122" s="74">
        <v>3504</v>
      </c>
      <c r="I122" s="6"/>
      <c r="N122" s="6"/>
      <c r="O122" s="6"/>
      <c r="P122" s="6"/>
      <c r="Q122" s="6"/>
      <c r="R122" s="6"/>
      <c r="S122" s="6"/>
      <c r="T122" s="6"/>
    </row>
    <row r="123" spans="1:20" s="7" customFormat="1" ht="15">
      <c r="A123" s="65" t="s">
        <v>130</v>
      </c>
      <c r="B123" s="62">
        <v>3</v>
      </c>
      <c r="C123" s="87">
        <f t="shared" si="22"/>
        <v>2490</v>
      </c>
      <c r="D123" s="74">
        <v>2988</v>
      </c>
      <c r="E123" s="65" t="s">
        <v>210</v>
      </c>
      <c r="F123" s="69">
        <v>5</v>
      </c>
      <c r="G123" s="73">
        <f t="shared" si="23"/>
        <v>2920</v>
      </c>
      <c r="H123" s="74">
        <v>3504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spans="1:20" s="7" customFormat="1" ht="15">
      <c r="A124" s="65" t="s">
        <v>131</v>
      </c>
      <c r="B124" s="62">
        <v>3</v>
      </c>
      <c r="C124" s="73">
        <f t="shared" si="22"/>
        <v>2480</v>
      </c>
      <c r="D124" s="74">
        <v>2976</v>
      </c>
      <c r="E124" s="65" t="s">
        <v>225</v>
      </c>
      <c r="F124" s="69">
        <v>6</v>
      </c>
      <c r="G124" s="73">
        <f t="shared" ref="G124" si="25">H124/1.2</f>
        <v>2450</v>
      </c>
      <c r="H124" s="74">
        <v>2940</v>
      </c>
      <c r="I124" s="173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spans="1:20" s="174" customFormat="1" ht="15">
      <c r="A125" s="65" t="s">
        <v>67</v>
      </c>
      <c r="B125" s="62">
        <v>3</v>
      </c>
      <c r="C125" s="73">
        <f t="shared" si="22"/>
        <v>2450</v>
      </c>
      <c r="D125" s="74">
        <v>2940</v>
      </c>
      <c r="E125" s="59" t="s">
        <v>224</v>
      </c>
      <c r="F125" s="68">
        <v>5</v>
      </c>
      <c r="G125" s="73">
        <f>H125/1.2</f>
        <v>2450</v>
      </c>
      <c r="H125" s="74">
        <v>2940</v>
      </c>
      <c r="I125" s="6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</row>
    <row r="126" spans="1:20" s="174" customFormat="1" ht="15">
      <c r="A126" s="65" t="s">
        <v>133</v>
      </c>
      <c r="B126" s="62">
        <v>3</v>
      </c>
      <c r="C126" s="73">
        <f t="shared" si="22"/>
        <v>2480</v>
      </c>
      <c r="D126" s="74">
        <v>2976</v>
      </c>
      <c r="E126" s="59" t="s">
        <v>226</v>
      </c>
      <c r="F126" s="68">
        <v>5</v>
      </c>
      <c r="G126" s="73">
        <f>H126/1.2</f>
        <v>2450</v>
      </c>
      <c r="H126" s="74">
        <v>2940</v>
      </c>
      <c r="I126" s="6"/>
      <c r="J126" s="173"/>
      <c r="K126" s="173"/>
      <c r="L126" s="173"/>
      <c r="M126" s="173"/>
      <c r="N126" s="173"/>
      <c r="O126" s="173"/>
      <c r="P126" s="173"/>
      <c r="Q126" s="173"/>
      <c r="R126" s="173"/>
      <c r="S126" s="173"/>
      <c r="T126" s="173"/>
    </row>
    <row r="127" spans="1:20" s="174" customFormat="1" ht="15">
      <c r="A127" s="65" t="s">
        <v>132</v>
      </c>
      <c r="B127" s="62">
        <v>3</v>
      </c>
      <c r="C127" s="73">
        <f t="shared" si="22"/>
        <v>2380</v>
      </c>
      <c r="D127" s="74">
        <v>2856</v>
      </c>
      <c r="E127" s="59" t="s">
        <v>216</v>
      </c>
      <c r="F127" s="68">
        <v>5</v>
      </c>
      <c r="G127" s="73">
        <f t="shared" ref="G127:G133" si="26">H127/1.2</f>
        <v>2420</v>
      </c>
      <c r="H127" s="74">
        <v>2904</v>
      </c>
      <c r="I127" s="6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</row>
    <row r="128" spans="1:20" s="7" customFormat="1" ht="15">
      <c r="A128" s="59" t="s">
        <v>15</v>
      </c>
      <c r="B128" s="60">
        <v>3</v>
      </c>
      <c r="C128" s="73">
        <f t="shared" si="22"/>
        <v>2820</v>
      </c>
      <c r="D128" s="74">
        <v>3384</v>
      </c>
      <c r="E128" s="59" t="s">
        <v>230</v>
      </c>
      <c r="F128" s="68">
        <v>5</v>
      </c>
      <c r="G128" s="73">
        <f t="shared" si="26"/>
        <v>2400</v>
      </c>
      <c r="H128" s="74">
        <v>2880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</row>
    <row r="129" spans="1:20" s="7" customFormat="1" ht="15">
      <c r="A129" s="59" t="s">
        <v>22</v>
      </c>
      <c r="B129" s="60">
        <v>3</v>
      </c>
      <c r="C129" s="73">
        <f t="shared" si="22"/>
        <v>2820</v>
      </c>
      <c r="D129" s="74">
        <v>3384</v>
      </c>
      <c r="E129" s="59" t="s">
        <v>296</v>
      </c>
      <c r="F129" s="68">
        <v>5</v>
      </c>
      <c r="G129" s="73">
        <f t="shared" si="26"/>
        <v>2850</v>
      </c>
      <c r="H129" s="74">
        <v>3420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1:20" s="7" customFormat="1" ht="15">
      <c r="A130" s="59" t="s">
        <v>4</v>
      </c>
      <c r="B130" s="60">
        <v>3</v>
      </c>
      <c r="C130" s="73">
        <f t="shared" si="22"/>
        <v>2380</v>
      </c>
      <c r="D130" s="74">
        <v>2856</v>
      </c>
      <c r="E130" s="59" t="s">
        <v>110</v>
      </c>
      <c r="F130" s="68">
        <v>5</v>
      </c>
      <c r="G130" s="73">
        <f t="shared" si="26"/>
        <v>2450</v>
      </c>
      <c r="H130" s="74">
        <v>2940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 s="7" customFormat="1" ht="15">
      <c r="A131" s="65" t="s">
        <v>68</v>
      </c>
      <c r="B131" s="62">
        <v>3</v>
      </c>
      <c r="C131" s="73">
        <f t="shared" si="22"/>
        <v>2380</v>
      </c>
      <c r="D131" s="74">
        <v>2856</v>
      </c>
      <c r="E131" s="59" t="s">
        <v>118</v>
      </c>
      <c r="F131" s="68">
        <v>5</v>
      </c>
      <c r="G131" s="73">
        <f t="shared" si="26"/>
        <v>2450</v>
      </c>
      <c r="H131" s="74">
        <v>2940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1:20" s="7" customFormat="1" ht="15">
      <c r="A132" s="65" t="s">
        <v>140</v>
      </c>
      <c r="B132" s="62">
        <v>3</v>
      </c>
      <c r="C132" s="73">
        <f t="shared" si="22"/>
        <v>2400</v>
      </c>
      <c r="D132" s="74">
        <v>2880</v>
      </c>
      <c r="E132" s="59" t="s">
        <v>284</v>
      </c>
      <c r="F132" s="70">
        <v>5</v>
      </c>
      <c r="G132" s="73">
        <f t="shared" si="26"/>
        <v>3100</v>
      </c>
      <c r="H132" s="74">
        <v>3720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 s="7" customFormat="1" ht="15">
      <c r="A133" s="65" t="s">
        <v>141</v>
      </c>
      <c r="B133" s="62">
        <v>3</v>
      </c>
      <c r="C133" s="73">
        <f t="shared" si="22"/>
        <v>2400</v>
      </c>
      <c r="D133" s="74">
        <v>2880</v>
      </c>
      <c r="E133" s="99" t="s">
        <v>229</v>
      </c>
      <c r="F133" s="175">
        <v>5</v>
      </c>
      <c r="G133" s="73">
        <f t="shared" si="26"/>
        <v>3100</v>
      </c>
      <c r="H133" s="74">
        <v>3720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1:20" s="7" customFormat="1" ht="15">
      <c r="A134" s="65" t="s">
        <v>280</v>
      </c>
      <c r="B134" s="62">
        <v>3</v>
      </c>
      <c r="C134" s="73">
        <f t="shared" si="22"/>
        <v>2400</v>
      </c>
      <c r="D134" s="74">
        <v>2880</v>
      </c>
      <c r="E134" s="59" t="s">
        <v>123</v>
      </c>
      <c r="F134" s="67">
        <v>5</v>
      </c>
      <c r="G134" s="73">
        <f t="shared" ref="G134:G137" si="27">H134/1.2</f>
        <v>2450</v>
      </c>
      <c r="H134" s="74">
        <v>2940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spans="1:20" s="7" customFormat="1" ht="15">
      <c r="A135" s="59" t="s">
        <v>279</v>
      </c>
      <c r="B135" s="60">
        <v>3</v>
      </c>
      <c r="C135" s="73">
        <f t="shared" si="22"/>
        <v>2400</v>
      </c>
      <c r="D135" s="74">
        <v>2880</v>
      </c>
      <c r="E135" s="59" t="s">
        <v>121</v>
      </c>
      <c r="F135" s="68">
        <v>5</v>
      </c>
      <c r="G135" s="73">
        <f t="shared" si="27"/>
        <v>2450</v>
      </c>
      <c r="H135" s="74">
        <v>2940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spans="1:20" s="7" customFormat="1" ht="15">
      <c r="A136" s="59" t="s">
        <v>100</v>
      </c>
      <c r="B136" s="60">
        <v>3</v>
      </c>
      <c r="C136" s="73">
        <f t="shared" ref="C136:C157" si="28">D136/1.2</f>
        <v>2590</v>
      </c>
      <c r="D136" s="74">
        <v>3108</v>
      </c>
      <c r="E136" s="59" t="s">
        <v>285</v>
      </c>
      <c r="F136" s="68">
        <v>5</v>
      </c>
      <c r="G136" s="73">
        <f t="shared" si="27"/>
        <v>2480</v>
      </c>
      <c r="H136" s="74">
        <v>2976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spans="1:20" s="7" customFormat="1" ht="15.75" thickBot="1">
      <c r="A137" s="59" t="s">
        <v>102</v>
      </c>
      <c r="B137" s="60">
        <v>3</v>
      </c>
      <c r="C137" s="73">
        <f t="shared" si="28"/>
        <v>2400</v>
      </c>
      <c r="D137" s="74">
        <v>2880</v>
      </c>
      <c r="E137" s="83" t="s">
        <v>205</v>
      </c>
      <c r="F137" s="85">
        <v>5</v>
      </c>
      <c r="G137" s="73">
        <f t="shared" si="27"/>
        <v>2820</v>
      </c>
      <c r="H137" s="74">
        <v>3384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1:20" s="7" customFormat="1" ht="15">
      <c r="A138" s="59" t="s">
        <v>25</v>
      </c>
      <c r="B138" s="60">
        <v>3</v>
      </c>
      <c r="C138" s="73">
        <f t="shared" si="28"/>
        <v>2400</v>
      </c>
      <c r="D138" s="74">
        <v>2880</v>
      </c>
      <c r="E138" s="106" t="s">
        <v>241</v>
      </c>
      <c r="F138" s="107">
        <v>6</v>
      </c>
      <c r="G138" s="73">
        <f t="shared" ref="G138" si="29">H138/1.2</f>
        <v>4350</v>
      </c>
      <c r="H138" s="74">
        <v>5220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1:20" s="7" customFormat="1" ht="15">
      <c r="A139" s="65" t="s">
        <v>142</v>
      </c>
      <c r="B139" s="62">
        <v>3</v>
      </c>
      <c r="C139" s="73">
        <f t="shared" si="28"/>
        <v>2400</v>
      </c>
      <c r="D139" s="74">
        <v>2880</v>
      </c>
      <c r="E139" s="136" t="s">
        <v>105</v>
      </c>
      <c r="F139" s="71">
        <v>6</v>
      </c>
      <c r="G139" s="73">
        <f t="shared" ref="G139:G141" si="30">H139/1.2</f>
        <v>2975</v>
      </c>
      <c r="H139" s="74">
        <v>3570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spans="1:20" s="7" customFormat="1" ht="15">
      <c r="A140" s="59" t="s">
        <v>115</v>
      </c>
      <c r="B140" s="60">
        <v>3</v>
      </c>
      <c r="C140" s="73">
        <f t="shared" si="28"/>
        <v>2400</v>
      </c>
      <c r="D140" s="74">
        <v>2880</v>
      </c>
      <c r="E140" s="59" t="s">
        <v>33</v>
      </c>
      <c r="F140" s="68">
        <v>6</v>
      </c>
      <c r="G140" s="73">
        <f t="shared" si="30"/>
        <v>2400</v>
      </c>
      <c r="H140" s="74">
        <v>2880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</row>
    <row r="141" spans="1:20" s="7" customFormat="1" ht="15.75" thickBot="1">
      <c r="A141" s="83" t="s">
        <v>28</v>
      </c>
      <c r="B141" s="84">
        <v>3</v>
      </c>
      <c r="C141" s="73">
        <f t="shared" si="28"/>
        <v>2400</v>
      </c>
      <c r="D141" s="74">
        <v>2880</v>
      </c>
      <c r="E141" s="59" t="s">
        <v>7</v>
      </c>
      <c r="F141" s="68">
        <v>6</v>
      </c>
      <c r="G141" s="73">
        <f t="shared" si="30"/>
        <v>2400</v>
      </c>
      <c r="H141" s="74">
        <v>2880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</row>
    <row r="142" spans="1:20" s="7" customFormat="1" ht="15">
      <c r="A142" s="94" t="s">
        <v>138</v>
      </c>
      <c r="B142" s="66">
        <v>4</v>
      </c>
      <c r="C142" s="73">
        <f t="shared" si="28"/>
        <v>2510</v>
      </c>
      <c r="D142" s="74">
        <v>3012</v>
      </c>
      <c r="E142" s="59" t="s">
        <v>119</v>
      </c>
      <c r="F142" s="68">
        <v>6</v>
      </c>
      <c r="G142" s="73">
        <f t="shared" ref="G142:G148" si="31">H142/1.2</f>
        <v>2400</v>
      </c>
      <c r="H142" s="74">
        <v>2880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</row>
    <row r="143" spans="1:20" s="7" customFormat="1" ht="15">
      <c r="A143" s="59" t="s">
        <v>139</v>
      </c>
      <c r="B143" s="60">
        <v>4</v>
      </c>
      <c r="C143" s="73">
        <f t="shared" si="28"/>
        <v>2400</v>
      </c>
      <c r="D143" s="74">
        <v>2880</v>
      </c>
      <c r="E143" s="59" t="s">
        <v>9</v>
      </c>
      <c r="F143" s="68">
        <v>6</v>
      </c>
      <c r="G143" s="73">
        <f t="shared" si="31"/>
        <v>2400</v>
      </c>
      <c r="H143" s="74">
        <v>2880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</row>
    <row r="144" spans="1:20" s="7" customFormat="1" ht="15.75" customHeight="1">
      <c r="A144" s="59" t="s">
        <v>69</v>
      </c>
      <c r="B144" s="60">
        <v>4</v>
      </c>
      <c r="C144" s="73">
        <f t="shared" si="28"/>
        <v>2400</v>
      </c>
      <c r="D144" s="74">
        <v>2880</v>
      </c>
      <c r="E144" s="59" t="s">
        <v>242</v>
      </c>
      <c r="F144" s="68">
        <v>6</v>
      </c>
      <c r="G144" s="73">
        <f t="shared" si="31"/>
        <v>2480</v>
      </c>
      <c r="H144" s="74">
        <v>2976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</row>
    <row r="145" spans="1:20" s="7" customFormat="1" ht="15">
      <c r="A145" s="59" t="s">
        <v>116</v>
      </c>
      <c r="B145" s="60">
        <v>4</v>
      </c>
      <c r="C145" s="73">
        <f t="shared" si="28"/>
        <v>2450</v>
      </c>
      <c r="D145" s="74">
        <v>2940</v>
      </c>
      <c r="E145" s="59" t="s">
        <v>120</v>
      </c>
      <c r="F145" s="68">
        <v>6</v>
      </c>
      <c r="G145" s="73">
        <f t="shared" si="31"/>
        <v>2330</v>
      </c>
      <c r="H145" s="74">
        <v>2796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</row>
    <row r="146" spans="1:20" s="7" customFormat="1" ht="15">
      <c r="A146" s="59" t="s">
        <v>70</v>
      </c>
      <c r="B146" s="60">
        <v>4</v>
      </c>
      <c r="C146" s="73">
        <f t="shared" si="28"/>
        <v>2400</v>
      </c>
      <c r="D146" s="74">
        <v>2880</v>
      </c>
      <c r="E146" s="59" t="s">
        <v>227</v>
      </c>
      <c r="F146" s="68">
        <v>6</v>
      </c>
      <c r="G146" s="73">
        <f t="shared" si="31"/>
        <v>3100</v>
      </c>
      <c r="H146" s="74">
        <v>3720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</row>
    <row r="147" spans="1:20" s="7" customFormat="1" ht="15">
      <c r="A147" s="59" t="s">
        <v>21</v>
      </c>
      <c r="B147" s="60">
        <v>4</v>
      </c>
      <c r="C147" s="73">
        <f t="shared" si="28"/>
        <v>2400</v>
      </c>
      <c r="D147" s="74">
        <v>2880</v>
      </c>
      <c r="E147" s="59" t="s">
        <v>124</v>
      </c>
      <c r="F147" s="68">
        <v>6</v>
      </c>
      <c r="G147" s="73">
        <f t="shared" si="31"/>
        <v>2450</v>
      </c>
      <c r="H147" s="74">
        <v>2940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</row>
    <row r="148" spans="1:20" s="7" customFormat="1" ht="15">
      <c r="A148" s="65" t="s">
        <v>5</v>
      </c>
      <c r="B148" s="62">
        <v>4</v>
      </c>
      <c r="C148" s="73">
        <f t="shared" si="28"/>
        <v>2400</v>
      </c>
      <c r="D148" s="74">
        <v>2880</v>
      </c>
      <c r="E148" s="59" t="s">
        <v>122</v>
      </c>
      <c r="F148" s="68">
        <v>6</v>
      </c>
      <c r="G148" s="73">
        <f t="shared" si="31"/>
        <v>3100</v>
      </c>
      <c r="H148" s="74">
        <v>3720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</row>
    <row r="149" spans="1:20" s="7" customFormat="1" ht="15">
      <c r="A149" s="65" t="s">
        <v>104</v>
      </c>
      <c r="B149" s="62">
        <v>4</v>
      </c>
      <c r="C149" s="73">
        <f t="shared" si="28"/>
        <v>2400</v>
      </c>
      <c r="D149" s="74">
        <v>2880</v>
      </c>
      <c r="E149" s="59" t="s">
        <v>125</v>
      </c>
      <c r="F149" s="68">
        <v>6</v>
      </c>
      <c r="G149" s="73">
        <f t="shared" ref="G149" si="32">H149/1.2</f>
        <v>2750</v>
      </c>
      <c r="H149" s="74">
        <v>3300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</row>
    <row r="150" spans="1:20" s="7" customFormat="1" ht="15.75" thickBot="1">
      <c r="A150" s="59" t="s">
        <v>106</v>
      </c>
      <c r="B150" s="60">
        <v>4</v>
      </c>
      <c r="C150" s="73">
        <f t="shared" si="28"/>
        <v>2400</v>
      </c>
      <c r="D150" s="74">
        <v>2880</v>
      </c>
      <c r="E150" s="83" t="s">
        <v>126</v>
      </c>
      <c r="F150" s="85">
        <v>6</v>
      </c>
      <c r="G150" s="73">
        <f>H150/1.2</f>
        <v>3235</v>
      </c>
      <c r="H150" s="74">
        <v>3882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</row>
    <row r="151" spans="1:20" s="7" customFormat="1" ht="14.25" customHeight="1">
      <c r="A151" s="59" t="s">
        <v>101</v>
      </c>
      <c r="B151" s="60">
        <v>4</v>
      </c>
      <c r="C151" s="73">
        <f t="shared" si="28"/>
        <v>2850</v>
      </c>
      <c r="D151" s="74">
        <v>3420</v>
      </c>
      <c r="E151" s="136" t="s">
        <v>206</v>
      </c>
      <c r="F151" s="71">
        <v>8</v>
      </c>
      <c r="G151" s="73">
        <f>H151/1.2</f>
        <v>3275</v>
      </c>
      <c r="H151" s="74">
        <v>3930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</row>
    <row r="152" spans="1:20" s="7" customFormat="1" ht="15">
      <c r="A152" s="59" t="s">
        <v>103</v>
      </c>
      <c r="B152" s="60">
        <v>4</v>
      </c>
      <c r="C152" s="73">
        <f t="shared" si="28"/>
        <v>2590</v>
      </c>
      <c r="D152" s="74">
        <v>3108</v>
      </c>
      <c r="E152" s="59" t="s">
        <v>264</v>
      </c>
      <c r="F152" s="68">
        <v>8</v>
      </c>
      <c r="G152" s="73">
        <f>H152/1.2</f>
        <v>2970</v>
      </c>
      <c r="H152" s="74">
        <v>3564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</row>
    <row r="153" spans="1:20" s="7" customFormat="1" ht="15">
      <c r="A153" s="59" t="s">
        <v>8</v>
      </c>
      <c r="B153" s="60">
        <v>4</v>
      </c>
      <c r="C153" s="73">
        <f t="shared" si="28"/>
        <v>2510</v>
      </c>
      <c r="D153" s="74">
        <v>3012</v>
      </c>
      <c r="E153" s="59" t="s">
        <v>243</v>
      </c>
      <c r="F153" s="68">
        <v>9</v>
      </c>
      <c r="G153" s="73">
        <f>H153/1.2</f>
        <v>4050</v>
      </c>
      <c r="H153" s="74">
        <v>4860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</row>
    <row r="154" spans="1:20" s="7" customFormat="1" ht="15">
      <c r="A154" s="59" t="s">
        <v>6</v>
      </c>
      <c r="B154" s="60">
        <v>4</v>
      </c>
      <c r="C154" s="73">
        <f t="shared" si="28"/>
        <v>2270</v>
      </c>
      <c r="D154" s="74">
        <v>2724</v>
      </c>
      <c r="E154" s="59" t="s">
        <v>207</v>
      </c>
      <c r="F154" s="68">
        <v>8</v>
      </c>
      <c r="G154" s="73">
        <f>H154/1.2</f>
        <v>4050</v>
      </c>
      <c r="H154" s="74">
        <v>4860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</row>
    <row r="155" spans="1:20" s="7" customFormat="1" ht="15">
      <c r="A155" s="59" t="s">
        <v>208</v>
      </c>
      <c r="B155" s="60">
        <v>4</v>
      </c>
      <c r="C155" s="73">
        <f t="shared" si="28"/>
        <v>3500</v>
      </c>
      <c r="D155" s="74">
        <v>4200</v>
      </c>
      <c r="E155" s="59" t="s">
        <v>263</v>
      </c>
      <c r="F155" s="68">
        <v>8</v>
      </c>
      <c r="G155" s="73">
        <f t="shared" ref="G155" si="33">H155/1.2</f>
        <v>3320</v>
      </c>
      <c r="H155" s="74">
        <v>3984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</row>
    <row r="156" spans="1:20" s="7" customFormat="1" ht="15" customHeight="1">
      <c r="A156" s="94" t="s">
        <v>117</v>
      </c>
      <c r="B156" s="67">
        <v>4</v>
      </c>
      <c r="C156" s="73">
        <f t="shared" si="28"/>
        <v>2480</v>
      </c>
      <c r="D156" s="74">
        <v>2976</v>
      </c>
      <c r="E156" s="59" t="s">
        <v>265</v>
      </c>
      <c r="F156" s="68">
        <v>8</v>
      </c>
      <c r="G156" s="73">
        <f>H156/1.2</f>
        <v>3160</v>
      </c>
      <c r="H156" s="74">
        <v>3792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spans="1:20" s="7" customFormat="1" ht="15">
      <c r="A157" s="59" t="s">
        <v>107</v>
      </c>
      <c r="B157" s="68">
        <v>4</v>
      </c>
      <c r="C157" s="73">
        <f t="shared" si="28"/>
        <v>2400</v>
      </c>
      <c r="D157" s="74">
        <v>2880</v>
      </c>
      <c r="E157" s="176" t="s">
        <v>162</v>
      </c>
      <c r="F157" s="72">
        <v>8</v>
      </c>
      <c r="G157" s="73">
        <f>H157/1.2</f>
        <v>2975</v>
      </c>
      <c r="H157" s="74">
        <v>3570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</row>
    <row r="158" spans="1:20" s="7" customFormat="1" ht="15">
      <c r="E158" s="1"/>
      <c r="F158" s="11"/>
      <c r="G158" s="1"/>
      <c r="H158" s="1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</row>
    <row r="159" spans="1:20" s="7" customFormat="1" ht="15">
      <c r="E159" s="1"/>
      <c r="F159" s="11"/>
      <c r="G159" s="1"/>
      <c r="H159" s="1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</row>
    <row r="160" spans="1:20" s="7" customFormat="1" ht="15">
      <c r="E160" s="1"/>
      <c r="F160" s="11"/>
      <c r="G160" s="1"/>
      <c r="H160" s="1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</row>
    <row r="161" spans="1:20" s="7" customFormat="1" ht="15">
      <c r="E161" s="1"/>
      <c r="F161" s="11"/>
      <c r="G161" s="1"/>
      <c r="H161" s="1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</row>
    <row r="162" spans="1:20" s="7" customFormat="1" ht="15">
      <c r="E162" s="1"/>
      <c r="F162" s="11"/>
      <c r="G162" s="1"/>
      <c r="H162" s="1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</row>
    <row r="163" spans="1:20" s="7" customFormat="1" ht="15">
      <c r="E163" s="1"/>
      <c r="F163" s="11"/>
      <c r="G163" s="1"/>
      <c r="H163" s="1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</row>
    <row r="164" spans="1:20" s="7" customFormat="1" ht="15">
      <c r="E164" s="1"/>
      <c r="F164" s="11"/>
      <c r="G164" s="1"/>
      <c r="H164" s="1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</row>
    <row r="165" spans="1:20" s="7" customFormat="1" ht="15">
      <c r="A165" s="1"/>
      <c r="B165" s="11"/>
      <c r="C165" s="1"/>
      <c r="D165" s="1"/>
      <c r="E165" s="1"/>
      <c r="F165" s="11"/>
      <c r="G165" s="1"/>
      <c r="H165" s="1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</row>
    <row r="166" spans="1:20" s="7" customFormat="1" ht="15">
      <c r="A166" s="1"/>
      <c r="B166" s="11"/>
      <c r="C166" s="1"/>
      <c r="D166" s="1"/>
      <c r="E166" s="1"/>
      <c r="F166" s="11"/>
      <c r="G166" s="1"/>
      <c r="H166" s="1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</row>
    <row r="167" spans="1:20" s="7" customFormat="1" ht="15">
      <c r="A167" s="1"/>
      <c r="B167" s="11"/>
      <c r="C167" s="1"/>
      <c r="D167" s="1"/>
      <c r="E167" s="1"/>
      <c r="F167" s="11"/>
      <c r="G167" s="1"/>
      <c r="H167" s="1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</row>
    <row r="168" spans="1:20" s="7" customFormat="1" ht="15">
      <c r="A168" s="1"/>
      <c r="B168" s="11"/>
      <c r="C168" s="1"/>
      <c r="D168" s="1"/>
      <c r="E168" s="1"/>
      <c r="F168" s="11"/>
      <c r="G168" s="1"/>
      <c r="H168" s="1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</row>
    <row r="169" spans="1:20" s="7" customFormat="1" ht="15">
      <c r="A169" s="1"/>
      <c r="B169" s="11"/>
      <c r="C169" s="1"/>
      <c r="D169" s="1"/>
      <c r="E169" s="1"/>
      <c r="F169" s="11"/>
      <c r="G169" s="1"/>
      <c r="H169" s="1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</row>
    <row r="170" spans="1:20" s="7" customFormat="1" ht="15">
      <c r="A170" s="1"/>
      <c r="B170" s="11"/>
      <c r="C170" s="1"/>
      <c r="D170" s="1"/>
      <c r="E170" s="1"/>
      <c r="F170" s="11"/>
      <c r="G170" s="1"/>
      <c r="H170" s="1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</row>
    <row r="171" spans="1:20" s="7" customFormat="1" ht="15">
      <c r="A171" s="1"/>
      <c r="B171" s="11"/>
      <c r="C171" s="1"/>
      <c r="D171" s="1"/>
      <c r="E171" s="1"/>
      <c r="F171" s="11"/>
      <c r="G171" s="1"/>
      <c r="H171" s="1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</row>
    <row r="172" spans="1:20" s="7" customFormat="1" ht="15">
      <c r="A172" s="1"/>
      <c r="B172" s="11"/>
      <c r="C172" s="1"/>
      <c r="D172" s="1"/>
      <c r="E172" s="1"/>
      <c r="F172" s="11"/>
      <c r="G172" s="1"/>
      <c r="H172" s="1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</row>
    <row r="173" spans="1:20" s="7" customFormat="1" ht="15">
      <c r="A173" s="1"/>
      <c r="B173" s="11"/>
      <c r="C173" s="1"/>
      <c r="D173" s="1"/>
      <c r="E173" s="1"/>
      <c r="F173" s="11"/>
      <c r="G173" s="1"/>
      <c r="H173" s="1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</row>
    <row r="174" spans="1:20" s="7" customFormat="1" ht="15">
      <c r="A174" s="1"/>
      <c r="B174" s="11"/>
      <c r="C174" s="1"/>
      <c r="D174" s="1"/>
      <c r="E174" s="1"/>
      <c r="F174" s="11"/>
      <c r="G174" s="1"/>
      <c r="H174" s="1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</row>
    <row r="175" spans="1:20" s="7" customFormat="1" ht="15">
      <c r="A175" s="1"/>
      <c r="B175" s="11"/>
      <c r="C175" s="1"/>
      <c r="D175" s="1"/>
      <c r="E175" s="1"/>
      <c r="F175" s="11"/>
      <c r="G175" s="1"/>
      <c r="H175" s="1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</row>
    <row r="176" spans="1:20" s="7" customFormat="1" ht="15">
      <c r="A176" s="1"/>
      <c r="B176" s="11"/>
      <c r="C176" s="1"/>
      <c r="D176" s="1"/>
      <c r="E176" s="1"/>
      <c r="F176" s="11"/>
      <c r="G176" s="1"/>
      <c r="H176" s="1"/>
      <c r="I176" s="6"/>
      <c r="J176" s="6"/>
      <c r="K176" s="6"/>
      <c r="L176" s="6"/>
      <c r="M176" s="6"/>
      <c r="N176" s="6"/>
      <c r="O176" s="6"/>
      <c r="P176" s="6"/>
    </row>
    <row r="177" spans="1:20" s="7" customFormat="1" ht="15">
      <c r="A177" s="1"/>
      <c r="B177" s="11"/>
      <c r="C177" s="1"/>
      <c r="D177" s="1"/>
      <c r="E177" s="1"/>
      <c r="F177" s="11"/>
      <c r="G177" s="1"/>
      <c r="H177" s="1"/>
      <c r="I177" s="6"/>
      <c r="J177" s="6"/>
      <c r="K177" s="6"/>
      <c r="L177" s="6"/>
      <c r="M177" s="6"/>
      <c r="N177" s="6"/>
      <c r="O177" s="6"/>
      <c r="P177" s="6"/>
    </row>
    <row r="178" spans="1:20" s="7" customFormat="1" ht="15">
      <c r="A178" s="1"/>
      <c r="B178" s="11"/>
      <c r="C178" s="1"/>
      <c r="D178" s="1"/>
      <c r="E178" s="1"/>
      <c r="F178" s="11"/>
      <c r="G178" s="1"/>
      <c r="H178" s="1"/>
      <c r="I178" s="6"/>
      <c r="J178" s="6"/>
      <c r="K178" s="6"/>
      <c r="L178" s="6"/>
      <c r="M178" s="6"/>
      <c r="N178" s="6"/>
      <c r="O178" s="6"/>
      <c r="P178" s="6"/>
    </row>
    <row r="179" spans="1:20" s="7" customFormat="1" ht="15">
      <c r="A179" s="1"/>
      <c r="B179" s="11"/>
      <c r="C179" s="1"/>
      <c r="D179" s="1"/>
      <c r="E179" s="1"/>
      <c r="F179" s="11"/>
      <c r="G179" s="1"/>
      <c r="H179" s="1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</row>
    <row r="180" spans="1:20" s="7" customFormat="1" ht="15">
      <c r="A180" s="1"/>
      <c r="B180" s="11"/>
      <c r="C180" s="1"/>
      <c r="D180" s="1"/>
      <c r="E180" s="1"/>
      <c r="F180" s="11"/>
      <c r="G180" s="1"/>
      <c r="H180" s="1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</row>
    <row r="181" spans="1:20" s="7" customFormat="1" ht="15">
      <c r="A181" s="1"/>
      <c r="B181" s="11"/>
      <c r="C181" s="1"/>
      <c r="D181" s="1"/>
      <c r="E181" s="1"/>
      <c r="F181" s="11"/>
      <c r="G181" s="1"/>
      <c r="H181" s="1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</row>
    <row r="182" spans="1:20" s="7" customFormat="1" ht="15">
      <c r="A182" s="1"/>
      <c r="B182" s="11"/>
      <c r="C182" s="1"/>
      <c r="D182" s="1"/>
      <c r="E182" s="1"/>
      <c r="F182" s="11"/>
      <c r="G182" s="1"/>
      <c r="H182" s="1"/>
      <c r="I182" s="6"/>
      <c r="J182" s="6"/>
      <c r="K182" s="6"/>
      <c r="L182" s="6"/>
      <c r="M182" s="6"/>
      <c r="N182" s="6"/>
      <c r="O182" s="6"/>
      <c r="P182" s="6"/>
    </row>
    <row r="183" spans="1:20" s="7" customFormat="1" ht="15">
      <c r="A183" s="1"/>
      <c r="B183" s="11"/>
      <c r="C183" s="1"/>
      <c r="D183" s="1"/>
      <c r="E183" s="1"/>
      <c r="F183" s="11"/>
      <c r="G183" s="1"/>
      <c r="H183" s="1"/>
      <c r="I183" s="6"/>
      <c r="J183" s="6"/>
      <c r="K183" s="6"/>
      <c r="L183" s="6"/>
      <c r="M183" s="6"/>
      <c r="N183" s="6"/>
      <c r="O183" s="6"/>
      <c r="P183" s="6"/>
    </row>
    <row r="184" spans="1:20" s="7" customFormat="1" ht="15">
      <c r="A184" s="1"/>
      <c r="B184" s="11"/>
      <c r="C184" s="1"/>
      <c r="D184" s="1"/>
      <c r="E184" s="1"/>
      <c r="F184" s="11"/>
      <c r="G184" s="1"/>
      <c r="H184" s="1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</row>
    <row r="185" spans="1:20" s="7" customFormat="1" ht="15">
      <c r="A185" s="1"/>
      <c r="B185" s="11"/>
      <c r="C185" s="1"/>
      <c r="D185" s="1"/>
      <c r="E185" s="1"/>
      <c r="F185" s="11"/>
      <c r="G185" s="1"/>
      <c r="H185" s="1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</row>
    <row r="186" spans="1:20" s="7" customFormat="1" ht="15">
      <c r="A186" s="1"/>
      <c r="B186" s="11"/>
      <c r="C186" s="1"/>
      <c r="D186" s="1"/>
      <c r="E186" s="1"/>
      <c r="F186" s="11"/>
      <c r="G186" s="1"/>
      <c r="H186" s="1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</row>
    <row r="187" spans="1:20" s="7" customFormat="1" ht="15">
      <c r="A187" s="1"/>
      <c r="B187" s="11"/>
      <c r="C187" s="1"/>
      <c r="D187" s="1"/>
      <c r="E187" s="1"/>
      <c r="F187" s="11"/>
      <c r="G187" s="1"/>
      <c r="H187" s="1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</row>
    <row r="188" spans="1:20" s="7" customFormat="1" ht="15">
      <c r="A188" s="1"/>
      <c r="B188" s="11"/>
      <c r="C188" s="1"/>
      <c r="D188" s="1"/>
      <c r="E188" s="1"/>
      <c r="F188" s="11"/>
      <c r="G188" s="1"/>
      <c r="H188" s="1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</row>
    <row r="189" spans="1:20" s="7" customFormat="1" ht="15">
      <c r="A189" s="1"/>
      <c r="B189" s="11"/>
      <c r="C189" s="1"/>
      <c r="D189" s="1"/>
      <c r="E189" s="1"/>
      <c r="F189" s="11"/>
      <c r="G189" s="1"/>
      <c r="H189" s="1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</row>
    <row r="190" spans="1:20" s="7" customFormat="1" ht="15">
      <c r="A190" s="1"/>
      <c r="B190" s="11"/>
      <c r="C190" s="1"/>
      <c r="D190" s="1"/>
      <c r="E190" s="1"/>
      <c r="F190" s="11"/>
      <c r="G190" s="1"/>
      <c r="H190" s="1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</row>
    <row r="191" spans="1:20" s="7" customFormat="1" ht="15">
      <c r="A191" s="1"/>
      <c r="B191" s="11"/>
      <c r="C191" s="1"/>
      <c r="D191" s="1"/>
      <c r="E191" s="1"/>
      <c r="F191" s="11"/>
      <c r="G191" s="1"/>
      <c r="H191" s="1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</row>
    <row r="192" spans="1:20" s="7" customFormat="1" ht="15">
      <c r="A192" s="1"/>
      <c r="B192" s="11"/>
      <c r="C192" s="1"/>
      <c r="D192" s="1"/>
      <c r="E192" s="1"/>
      <c r="F192" s="11"/>
      <c r="G192" s="1"/>
      <c r="H192" s="1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</row>
    <row r="193" spans="1:20" s="7" customFormat="1" ht="15">
      <c r="A193" s="1"/>
      <c r="B193" s="11"/>
      <c r="C193" s="1"/>
      <c r="D193" s="1"/>
      <c r="E193" s="1"/>
      <c r="F193" s="11"/>
      <c r="G193" s="1"/>
      <c r="H193" s="1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</row>
    <row r="194" spans="1:20" s="7" customFormat="1" ht="14.25" customHeight="1">
      <c r="A194" s="1"/>
      <c r="B194" s="11"/>
      <c r="C194" s="1"/>
      <c r="D194" s="1"/>
      <c r="E194" s="1"/>
      <c r="F194" s="11"/>
      <c r="G194" s="1"/>
      <c r="H194" s="1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</row>
    <row r="195" spans="1:20" s="7" customFormat="1" ht="15">
      <c r="A195" s="1"/>
      <c r="B195" s="11"/>
      <c r="C195" s="1"/>
      <c r="D195" s="1"/>
      <c r="E195" s="1"/>
      <c r="F195" s="11"/>
      <c r="G195" s="1"/>
      <c r="H195" s="1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</row>
    <row r="196" spans="1:20" s="7" customFormat="1" ht="15">
      <c r="A196" s="1"/>
      <c r="B196" s="11"/>
      <c r="C196" s="1"/>
      <c r="D196" s="1"/>
      <c r="E196" s="1"/>
      <c r="F196" s="11"/>
      <c r="G196" s="1"/>
      <c r="H196" s="1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</row>
    <row r="197" spans="1:20" s="7" customFormat="1" ht="15">
      <c r="A197" s="1"/>
      <c r="B197" s="11"/>
      <c r="C197" s="1"/>
      <c r="D197" s="1"/>
      <c r="E197" s="1"/>
      <c r="F197" s="11"/>
      <c r="G197" s="1"/>
      <c r="H197" s="1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</row>
    <row r="198" spans="1:20" s="7" customFormat="1" ht="14.25" customHeight="1">
      <c r="A198" s="1"/>
      <c r="B198" s="11"/>
      <c r="C198" s="1"/>
      <c r="D198" s="1"/>
      <c r="E198" s="1"/>
      <c r="F198" s="11"/>
      <c r="G198" s="1"/>
      <c r="H198" s="1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</row>
    <row r="199" spans="1:20" s="7" customFormat="1" ht="14.25" customHeight="1">
      <c r="A199" s="1"/>
      <c r="B199" s="11"/>
      <c r="C199" s="1"/>
      <c r="D199" s="1"/>
      <c r="E199" s="1"/>
      <c r="F199" s="11"/>
      <c r="G199" s="1"/>
      <c r="H199" s="1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</row>
    <row r="200" spans="1:20" s="7" customFormat="1" ht="14.25" customHeight="1">
      <c r="A200" s="1"/>
      <c r="B200" s="11"/>
      <c r="C200" s="1"/>
      <c r="D200" s="1"/>
      <c r="E200" s="1"/>
      <c r="F200" s="11"/>
      <c r="G200" s="1"/>
      <c r="H200" s="1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</row>
    <row r="201" spans="1:20" s="7" customFormat="1" ht="14.25" customHeight="1">
      <c r="A201" s="1"/>
      <c r="B201" s="11"/>
      <c r="C201" s="1"/>
      <c r="D201" s="1"/>
      <c r="E201" s="1"/>
      <c r="F201" s="11"/>
      <c r="G201" s="1"/>
      <c r="H201" s="1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</row>
    <row r="202" spans="1:20" s="7" customFormat="1" ht="14.25" customHeight="1">
      <c r="A202" s="1"/>
      <c r="B202" s="11"/>
      <c r="C202" s="1"/>
      <c r="D202" s="1"/>
      <c r="E202" s="1"/>
      <c r="F202" s="11"/>
      <c r="G202" s="1"/>
      <c r="H202" s="1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</row>
    <row r="203" spans="1:20" s="7" customFormat="1" ht="14.25" customHeight="1">
      <c r="A203" s="1"/>
      <c r="B203" s="11"/>
      <c r="C203" s="1"/>
      <c r="D203" s="1"/>
      <c r="E203" s="1"/>
      <c r="F203" s="11"/>
      <c r="G203" s="1"/>
      <c r="H203" s="1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</row>
    <row r="204" spans="1:20" s="7" customFormat="1" ht="14.25" customHeight="1">
      <c r="A204" s="1"/>
      <c r="B204" s="11"/>
      <c r="C204" s="1"/>
      <c r="D204" s="1"/>
      <c r="E204" s="1"/>
      <c r="F204" s="11"/>
      <c r="G204" s="1"/>
      <c r="H204" s="1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</row>
    <row r="205" spans="1:20" s="7" customFormat="1" ht="14.25" customHeight="1">
      <c r="A205" s="1"/>
      <c r="B205" s="11"/>
      <c r="C205" s="1"/>
      <c r="D205" s="1"/>
      <c r="E205" s="1"/>
      <c r="F205" s="11"/>
      <c r="G205" s="1"/>
      <c r="H205" s="1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</row>
    <row r="206" spans="1:20" s="7" customFormat="1" ht="14.25" customHeight="1">
      <c r="A206" s="1"/>
      <c r="B206" s="11"/>
      <c r="C206" s="1"/>
      <c r="D206" s="1"/>
      <c r="E206" s="1"/>
      <c r="F206" s="11"/>
      <c r="G206" s="1"/>
      <c r="H206" s="1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</row>
    <row r="207" spans="1:20" s="7" customFormat="1" ht="14.25" customHeight="1">
      <c r="A207" s="1"/>
      <c r="B207" s="11"/>
      <c r="C207" s="1"/>
      <c r="D207" s="1"/>
      <c r="E207" s="1"/>
      <c r="F207" s="11"/>
      <c r="G207" s="1"/>
      <c r="H207" s="1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</row>
    <row r="208" spans="1:20" s="7" customFormat="1" ht="14.25" customHeight="1">
      <c r="A208" s="1"/>
      <c r="B208" s="11"/>
      <c r="C208" s="1"/>
      <c r="D208" s="1"/>
      <c r="E208" s="1"/>
      <c r="F208" s="11"/>
      <c r="G208" s="1"/>
      <c r="H208" s="1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</row>
    <row r="209" spans="1:20" s="7" customFormat="1" ht="14.25" customHeight="1">
      <c r="A209" s="1"/>
      <c r="B209" s="11"/>
      <c r="C209" s="1"/>
      <c r="D209" s="1"/>
      <c r="E209" s="1"/>
      <c r="F209" s="11"/>
      <c r="G209" s="1"/>
      <c r="H209" s="1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</row>
    <row r="210" spans="1:20" s="7" customFormat="1" ht="14.25" customHeight="1">
      <c r="A210" s="1"/>
      <c r="B210" s="11"/>
      <c r="C210" s="1"/>
      <c r="D210" s="1"/>
      <c r="E210" s="1"/>
      <c r="F210" s="11"/>
      <c r="G210" s="1"/>
      <c r="H210" s="1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</row>
    <row r="211" spans="1:20" s="7" customFormat="1" ht="14.25" customHeight="1">
      <c r="A211" s="1"/>
      <c r="B211" s="11"/>
      <c r="C211" s="1"/>
      <c r="D211" s="1"/>
      <c r="E211" s="1"/>
      <c r="F211" s="11"/>
      <c r="G211" s="1"/>
      <c r="H211" s="1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</row>
    <row r="212" spans="1:20" s="7" customFormat="1" ht="15">
      <c r="A212" s="1"/>
      <c r="B212" s="11"/>
      <c r="C212" s="1"/>
      <c r="D212" s="1"/>
      <c r="E212" s="1"/>
      <c r="F212" s="11"/>
      <c r="G212" s="1"/>
      <c r="H212" s="1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</row>
    <row r="213" spans="1:20" s="7" customFormat="1" ht="15">
      <c r="A213" s="1"/>
      <c r="B213" s="11"/>
      <c r="C213" s="1"/>
      <c r="D213" s="1"/>
      <c r="E213" s="1"/>
      <c r="F213" s="11"/>
      <c r="G213" s="1"/>
      <c r="H213" s="1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</row>
    <row r="214" spans="1:20" s="7" customFormat="1" ht="15">
      <c r="A214" s="1"/>
      <c r="B214" s="11"/>
      <c r="C214" s="1"/>
      <c r="D214" s="1"/>
      <c r="E214" s="1"/>
      <c r="F214" s="11"/>
      <c r="G214" s="1"/>
      <c r="H214" s="1"/>
      <c r="I214" s="6"/>
      <c r="J214" s="6"/>
      <c r="K214" s="6"/>
      <c r="L214" s="6"/>
    </row>
    <row r="215" spans="1:20" s="7" customFormat="1" ht="15">
      <c r="A215" s="1"/>
      <c r="B215" s="11"/>
      <c r="C215" s="1"/>
      <c r="D215" s="1"/>
      <c r="E215" s="1"/>
      <c r="F215" s="11"/>
      <c r="G215" s="1"/>
      <c r="H215" s="1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</row>
    <row r="216" spans="1:20" s="7" customFormat="1" ht="15">
      <c r="A216" s="1"/>
      <c r="B216" s="11"/>
      <c r="C216" s="1"/>
      <c r="D216" s="1"/>
      <c r="E216" s="1"/>
      <c r="F216" s="11"/>
      <c r="G216" s="1"/>
      <c r="H216" s="1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</row>
    <row r="217" spans="1:20" s="7" customFormat="1" ht="14.25" customHeight="1">
      <c r="A217" s="1"/>
      <c r="B217" s="11"/>
      <c r="C217" s="1"/>
      <c r="D217" s="1"/>
      <c r="E217" s="1"/>
      <c r="F217" s="11"/>
      <c r="G217" s="1"/>
      <c r="H217" s="1"/>
      <c r="I217" s="6"/>
      <c r="J217" s="6"/>
      <c r="K217" s="6"/>
      <c r="L217" s="6"/>
      <c r="M217" s="6"/>
      <c r="N217" s="6"/>
      <c r="O217" s="6"/>
      <c r="P217" s="6"/>
    </row>
    <row r="218" spans="1:20" s="7" customFormat="1" ht="15">
      <c r="A218" s="1"/>
      <c r="B218" s="11"/>
      <c r="C218" s="1"/>
      <c r="D218" s="1"/>
      <c r="E218" s="1"/>
      <c r="F218" s="11"/>
      <c r="G218" s="1"/>
      <c r="H218" s="1"/>
      <c r="I218" s="6"/>
      <c r="J218" s="6"/>
      <c r="K218" s="6"/>
      <c r="L218" s="6"/>
      <c r="M218" s="6"/>
      <c r="N218" s="6"/>
      <c r="O218" s="6"/>
      <c r="P218" s="6"/>
    </row>
    <row r="219" spans="1:20" s="7" customFormat="1" ht="15">
      <c r="A219" s="1"/>
      <c r="B219" s="11"/>
      <c r="C219" s="1"/>
      <c r="D219" s="1"/>
      <c r="E219" s="1"/>
      <c r="F219" s="11"/>
      <c r="G219" s="1"/>
      <c r="H219" s="1"/>
      <c r="I219" s="6"/>
      <c r="J219" s="6"/>
      <c r="K219" s="6"/>
      <c r="L219" s="6"/>
      <c r="M219" s="6"/>
      <c r="N219" s="6"/>
      <c r="O219" s="6"/>
      <c r="P219" s="6"/>
    </row>
    <row r="220" spans="1:20" s="7" customFormat="1" ht="15">
      <c r="A220" s="1"/>
      <c r="B220" s="11"/>
      <c r="C220" s="1"/>
      <c r="D220" s="1"/>
      <c r="E220" s="1"/>
      <c r="F220" s="11"/>
      <c r="G220" s="1"/>
      <c r="H220" s="1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</row>
    <row r="221" spans="1:20" s="7" customFormat="1" ht="15">
      <c r="A221" s="1"/>
      <c r="B221" s="11"/>
      <c r="C221" s="1"/>
      <c r="D221" s="1"/>
      <c r="E221" s="1"/>
      <c r="F221" s="11"/>
      <c r="G221" s="1"/>
      <c r="H221" s="1"/>
      <c r="I221" s="177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</row>
    <row r="222" spans="1:20" s="178" customFormat="1" ht="12.75" customHeight="1">
      <c r="A222" s="1"/>
      <c r="B222" s="11"/>
      <c r="C222" s="1"/>
      <c r="D222" s="1"/>
      <c r="E222" s="1"/>
      <c r="F222" s="11"/>
      <c r="G222" s="1"/>
      <c r="H222" s="1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</row>
    <row r="223" spans="1:20" s="178" customFormat="1" ht="13.5" customHeight="1">
      <c r="A223" s="1"/>
      <c r="B223" s="11"/>
      <c r="C223" s="1"/>
      <c r="D223" s="1"/>
      <c r="E223" s="1"/>
      <c r="F223" s="11"/>
      <c r="G223" s="1"/>
      <c r="H223" s="1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</row>
    <row r="224" spans="1:20" s="178" customFormat="1" ht="12.75" customHeight="1">
      <c r="A224" s="1"/>
      <c r="B224" s="11"/>
      <c r="C224" s="1"/>
      <c r="D224" s="1"/>
      <c r="E224" s="1"/>
      <c r="F224" s="11"/>
      <c r="G224" s="1"/>
      <c r="H224" s="1"/>
      <c r="I224" s="177"/>
      <c r="J224" s="177"/>
      <c r="K224" s="177"/>
      <c r="L224" s="177"/>
      <c r="M224" s="177"/>
      <c r="N224" s="177"/>
      <c r="O224" s="177"/>
      <c r="P224" s="177"/>
    </row>
    <row r="225" spans="1:20" s="178" customFormat="1">
      <c r="A225" s="1"/>
      <c r="B225" s="11"/>
      <c r="C225" s="1"/>
      <c r="D225" s="1"/>
      <c r="E225" s="1"/>
      <c r="F225" s="11"/>
      <c r="G225" s="1"/>
      <c r="H225" s="1"/>
      <c r="I225" s="177"/>
      <c r="J225" s="177"/>
      <c r="K225" s="177"/>
      <c r="L225" s="177"/>
      <c r="M225" s="177"/>
      <c r="N225" s="177"/>
      <c r="O225" s="177"/>
      <c r="P225" s="177"/>
    </row>
    <row r="226" spans="1:20" s="178" customFormat="1">
      <c r="A226" s="1"/>
      <c r="B226" s="11"/>
      <c r="C226" s="1"/>
      <c r="D226" s="1"/>
      <c r="E226" s="1"/>
      <c r="F226" s="11"/>
      <c r="G226" s="1"/>
      <c r="H226" s="1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</row>
    <row r="227" spans="1:20" s="178" customFormat="1">
      <c r="A227" s="1"/>
      <c r="B227" s="11"/>
      <c r="C227" s="1"/>
      <c r="D227" s="1"/>
      <c r="E227" s="1"/>
      <c r="F227" s="11"/>
      <c r="G227" s="1"/>
      <c r="H227" s="1"/>
      <c r="I227" s="177"/>
      <c r="J227" s="177"/>
      <c r="K227" s="177"/>
      <c r="L227" s="177"/>
      <c r="M227" s="177"/>
      <c r="N227" s="177"/>
      <c r="O227" s="177"/>
      <c r="P227" s="177"/>
      <c r="Q227" s="177"/>
    </row>
    <row r="228" spans="1:20" s="178" customFormat="1" ht="13.5" customHeight="1">
      <c r="A228" s="1"/>
      <c r="B228" s="11"/>
      <c r="C228" s="1"/>
      <c r="D228" s="1"/>
      <c r="E228" s="1"/>
      <c r="F228" s="11"/>
      <c r="G228" s="1"/>
      <c r="H228" s="1"/>
      <c r="I228" s="177"/>
    </row>
    <row r="229" spans="1:20" s="178" customFormat="1" ht="13.5" customHeight="1">
      <c r="A229" s="1"/>
      <c r="B229" s="11"/>
      <c r="C229" s="1"/>
      <c r="D229" s="1"/>
      <c r="E229" s="1"/>
      <c r="F229" s="11"/>
      <c r="G229" s="1"/>
      <c r="H229" s="1"/>
      <c r="I229" s="177"/>
    </row>
    <row r="230" spans="1:20" s="178" customFormat="1" ht="15" customHeight="1">
      <c r="A230" s="1"/>
      <c r="B230" s="11"/>
      <c r="C230" s="1"/>
      <c r="D230" s="1"/>
      <c r="E230" s="1"/>
      <c r="F230" s="11"/>
      <c r="G230" s="1"/>
      <c r="H230" s="1"/>
      <c r="I230" s="6"/>
    </row>
    <row r="231" spans="1:20" s="7" customFormat="1" ht="15">
      <c r="A231" s="1"/>
      <c r="B231" s="11"/>
      <c r="C231" s="1"/>
      <c r="D231" s="1"/>
      <c r="E231" s="1"/>
      <c r="F231" s="11"/>
      <c r="G231" s="1"/>
      <c r="H231" s="1"/>
      <c r="I231" s="6"/>
    </row>
    <row r="232" spans="1:20" s="7" customFormat="1" ht="15">
      <c r="A232" s="1"/>
      <c r="B232" s="11"/>
      <c r="C232" s="1"/>
      <c r="D232" s="1"/>
      <c r="E232" s="1"/>
      <c r="F232" s="11"/>
      <c r="G232" s="1"/>
      <c r="H232" s="1"/>
      <c r="I232" s="2"/>
    </row>
  </sheetData>
  <mergeCells count="13">
    <mergeCell ref="E97:G97"/>
    <mergeCell ref="E59:F59"/>
    <mergeCell ref="E68:F68"/>
    <mergeCell ref="E76:F76"/>
    <mergeCell ref="E74:H74"/>
    <mergeCell ref="E37:F37"/>
    <mergeCell ref="E33:F33"/>
    <mergeCell ref="H2:H4"/>
    <mergeCell ref="A1:H1"/>
    <mergeCell ref="A2:E4"/>
    <mergeCell ref="A6:B6"/>
    <mergeCell ref="E6:F6"/>
    <mergeCell ref="E21:F21"/>
  </mergeCells>
  <printOptions gridLines="1"/>
  <pageMargins left="0.25" right="0.25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cp:lastPrinted>2022-04-15T06:50:13Z</cp:lastPrinted>
  <dcterms:created xsi:type="dcterms:W3CDTF">2014-12-22T07:06:17Z</dcterms:created>
  <dcterms:modified xsi:type="dcterms:W3CDTF">2022-04-21T10:04:22Z</dcterms:modified>
</cp:coreProperties>
</file>